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326BF56E-A811-4611-A959-1B368657C546}" xr6:coauthVersionLast="47" xr6:coauthVersionMax="47" xr10:uidLastSave="{00000000-0000-0000-0000-000000000000}"/>
  <bookViews>
    <workbookView xWindow="-120" yWindow="-120" windowWidth="29040" windowHeight="15720" xr2:uid="{302DAF3D-4FE1-4B43-A38D-3CEA995AE1C1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independent)'!$A$1:$BE$982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280" i="1" l="1"/>
  <c r="AA279" i="1" s="1"/>
  <c r="Z279" i="1"/>
  <c r="AA265" i="1"/>
  <c r="AA264" i="1" s="1"/>
  <c r="Z264" i="1"/>
  <c r="AA238" i="1"/>
  <c r="AA237" i="1" s="1"/>
  <c r="Z237" i="1"/>
  <c r="AA178" i="1"/>
  <c r="Z177" i="1"/>
  <c r="AA177" i="1" s="1"/>
  <c r="AA147" i="1"/>
  <c r="Z146" i="1"/>
  <c r="AA146" i="1" s="1"/>
  <c r="AA110" i="1"/>
  <c r="AA109" i="1"/>
  <c r="Z109" i="1"/>
  <c r="Y46" i="1"/>
  <c r="BC46" i="1" s="1"/>
  <c r="BC45" i="1" s="1"/>
  <c r="BB45" i="1"/>
  <c r="Y45" i="1"/>
  <c r="X45" i="1"/>
  <c r="BC27" i="1"/>
  <c r="BC26" i="1" s="1"/>
  <c r="BB26" i="1"/>
  <c r="BA6" i="1"/>
  <c r="BA5" i="1" s="1"/>
  <c r="AZ5" i="1"/>
</calcChain>
</file>

<file path=xl/sharedStrings.xml><?xml version="1.0" encoding="utf-8"?>
<sst xmlns="http://schemas.openxmlformats.org/spreadsheetml/2006/main" count="4028" uniqueCount="2361">
  <si>
    <t>MBX</t>
    <phoneticPr fontId="6" type="noConversion"/>
  </si>
  <si>
    <t>MALINA-BOHAI EXPRESS SERVICE</t>
    <phoneticPr fontId="6" type="noConversion"/>
  </si>
  <si>
    <t>CPX</t>
    <phoneticPr fontId="6" type="noConversion"/>
  </si>
  <si>
    <t>CHINA-HKG-PHILIPPINES EXPRESS SERVICE</t>
    <phoneticPr fontId="6" type="noConversion"/>
  </si>
  <si>
    <t xml:space="preserve">DATE : </t>
    <phoneticPr fontId="6" type="noConversion"/>
  </si>
  <si>
    <t>Speed</t>
    <phoneticPr fontId="6" type="noConversion"/>
  </si>
  <si>
    <t>Miles</t>
  </si>
  <si>
    <t>SOUTH BOUND</t>
    <phoneticPr fontId="6" type="noConversion"/>
  </si>
  <si>
    <t>NORTH BOUND</t>
    <phoneticPr fontId="6" type="noConversion"/>
  </si>
  <si>
    <t>CNXNG</t>
    <phoneticPr fontId="6" type="noConversion"/>
  </si>
  <si>
    <t>CNDLC</t>
    <phoneticPr fontId="6" type="noConversion"/>
  </si>
  <si>
    <t>CNTAO</t>
    <phoneticPr fontId="3" type="noConversion"/>
  </si>
  <si>
    <t>HKHKG(HIT)</t>
    <phoneticPr fontId="3" type="noConversion"/>
  </si>
  <si>
    <t>CN0NW</t>
    <phoneticPr fontId="6" type="noConversion"/>
  </si>
  <si>
    <t>CNSKU (CCT)</t>
    <phoneticPr fontId="6" type="noConversion"/>
  </si>
  <si>
    <t>PHMNN</t>
    <phoneticPr fontId="6" type="noConversion"/>
  </si>
  <si>
    <t>PHMNL(S)</t>
    <phoneticPr fontId="6" type="noConversion"/>
  </si>
  <si>
    <t>CNSKU (CCT)</t>
    <phoneticPr fontId="3" type="noConversion"/>
  </si>
  <si>
    <t>HKHKG(HIT)</t>
    <phoneticPr fontId="6" type="noConversion"/>
  </si>
  <si>
    <t>PHMNL (S)</t>
    <phoneticPr fontId="6" type="noConversion"/>
  </si>
  <si>
    <t>PHSFS</t>
    <phoneticPr fontId="6" type="noConversion"/>
  </si>
  <si>
    <t>TCT (TCT, FICT &amp; TOCT merge)</t>
    <phoneticPr fontId="6" type="noConversion"/>
  </si>
  <si>
    <t>DPCM (Phase II)</t>
    <phoneticPr fontId="6" type="noConversion"/>
  </si>
  <si>
    <t>QQCT (Phase 2)</t>
    <phoneticPr fontId="3" type="noConversion"/>
  </si>
  <si>
    <t>HIT</t>
    <phoneticPr fontId="3" type="noConversion"/>
  </si>
  <si>
    <t>Nansha New Port (Phase 3, NICT)</t>
    <phoneticPr fontId="6" type="noConversion"/>
  </si>
  <si>
    <t>CCT</t>
    <phoneticPr fontId="6" type="noConversion"/>
  </si>
  <si>
    <t>N/P</t>
    <phoneticPr fontId="6" type="noConversion"/>
  </si>
  <si>
    <t>S/P</t>
    <phoneticPr fontId="6" type="noConversion"/>
  </si>
  <si>
    <t>HIT</t>
    <phoneticPr fontId="6" type="noConversion"/>
  </si>
  <si>
    <t>SBITC (SUBIC)</t>
    <phoneticPr fontId="6" type="noConversion"/>
  </si>
  <si>
    <t>VSL NAME</t>
    <phoneticPr fontId="6" type="noConversion"/>
  </si>
  <si>
    <t>TSL VSL</t>
    <phoneticPr fontId="6" type="noConversion"/>
  </si>
  <si>
    <t>TSL</t>
    <phoneticPr fontId="6" type="noConversion"/>
  </si>
  <si>
    <t>ETB</t>
    <phoneticPr fontId="6" type="noConversion"/>
  </si>
  <si>
    <t>ETD</t>
  </si>
  <si>
    <t>ETD</t>
    <phoneticPr fontId="6" type="noConversion"/>
  </si>
  <si>
    <t>CODE</t>
    <phoneticPr fontId="6" type="noConversion"/>
  </si>
  <si>
    <t>VOY</t>
    <phoneticPr fontId="6" type="noConversion"/>
  </si>
  <si>
    <t>MON</t>
    <phoneticPr fontId="6" type="noConversion"/>
  </si>
  <si>
    <t>TUE</t>
    <phoneticPr fontId="6" type="noConversion"/>
  </si>
  <si>
    <t>WED</t>
    <phoneticPr fontId="6" type="noConversion"/>
  </si>
  <si>
    <t>THU</t>
    <phoneticPr fontId="6" type="noConversion"/>
  </si>
  <si>
    <t>SAT</t>
    <phoneticPr fontId="6" type="noConversion"/>
  </si>
  <si>
    <t>SUN</t>
    <phoneticPr fontId="6" type="noConversion"/>
  </si>
  <si>
    <t>FRI</t>
    <phoneticPr fontId="6" type="noConversion"/>
  </si>
  <si>
    <t>2300</t>
    <phoneticPr fontId="6" type="noConversion"/>
  </si>
  <si>
    <t>1300</t>
    <phoneticPr fontId="6" type="noConversion"/>
  </si>
  <si>
    <t>2200</t>
    <phoneticPr fontId="6" type="noConversion"/>
  </si>
  <si>
    <t>0800</t>
    <phoneticPr fontId="6" type="noConversion"/>
  </si>
  <si>
    <t>1100</t>
    <phoneticPr fontId="6" type="noConversion"/>
  </si>
  <si>
    <t>2100</t>
    <phoneticPr fontId="6" type="noConversion"/>
  </si>
  <si>
    <t>TS BANGKOK</t>
  </si>
  <si>
    <t>BKKB</t>
  </si>
  <si>
    <t>23006S</t>
  </si>
  <si>
    <t>23006N</t>
  </si>
  <si>
    <t>HIT 9 ~11/July</t>
    <phoneticPr fontId="6" type="noConversion"/>
  </si>
  <si>
    <t>BKK 23 ~24/July</t>
    <phoneticPr fontId="6" type="noConversion"/>
  </si>
  <si>
    <t>LCB 25/July</t>
    <phoneticPr fontId="6" type="noConversion"/>
  </si>
  <si>
    <t xml:space="preserve">R1: BKK (21/July) P/I JHT svc. i/o CPX svc. retasrding Nansha (P/F 28/July) </t>
    <phoneticPr fontId="6" type="noConversion"/>
  </si>
  <si>
    <t>MILLENNIUM BRIGHT</t>
  </si>
  <si>
    <t>MNBT</t>
  </si>
  <si>
    <t>23009S</t>
  </si>
  <si>
    <t>23009N</t>
  </si>
  <si>
    <t>TS KWANGYANG</t>
    <phoneticPr fontId="6" type="noConversion"/>
  </si>
  <si>
    <t>KWYA</t>
    <phoneticPr fontId="6" type="noConversion"/>
  </si>
  <si>
    <t>23011S</t>
    <phoneticPr fontId="6" type="noConversion"/>
  </si>
  <si>
    <t>23011N</t>
    <phoneticPr fontId="6" type="noConversion"/>
  </si>
  <si>
    <t>Lack NPRC(10/July~13/July) leg ; 
P/I fm Nansha(17/July window)</t>
    <phoneticPr fontId="6" type="noConversion"/>
  </si>
  <si>
    <t>Nansha 18/July</t>
    <phoneticPr fontId="6" type="noConversion"/>
  </si>
  <si>
    <t>SKU 19/July</t>
    <phoneticPr fontId="6" type="noConversion"/>
  </si>
  <si>
    <t>HIT 19/July</t>
    <phoneticPr fontId="6" type="noConversion"/>
  </si>
  <si>
    <t>MNS 25 ~27/July</t>
    <phoneticPr fontId="6" type="noConversion"/>
  </si>
  <si>
    <t>adhoc Subic 28 ~29/July</t>
    <phoneticPr fontId="6" type="noConversion"/>
  </si>
  <si>
    <t>R3</t>
    <phoneticPr fontId="6" type="noConversion"/>
  </si>
  <si>
    <t>TBN 5</t>
    <phoneticPr fontId="6" type="noConversion"/>
  </si>
  <si>
    <t>Merge with MBX svc. TS KWANGYANG 23011S/N</t>
    <phoneticPr fontId="6" type="noConversion"/>
  </si>
  <si>
    <t xml:space="preserve">R2: VANA 23001S/N cancelled </t>
    <phoneticPr fontId="6" type="noConversion"/>
  </si>
  <si>
    <t>TS GUANGZHOU</t>
    <phoneticPr fontId="6" type="noConversion"/>
  </si>
  <si>
    <t>GNZA</t>
  </si>
  <si>
    <t>MNS 29/July</t>
    <phoneticPr fontId="6" type="noConversion"/>
  </si>
  <si>
    <t>MNN 30/July</t>
    <phoneticPr fontId="6" type="noConversion"/>
  </si>
  <si>
    <t>TBN 1</t>
    <phoneticPr fontId="6" type="noConversion"/>
  </si>
  <si>
    <t>Blank Sailing due to no available vsl</t>
    <phoneticPr fontId="6" type="noConversion"/>
  </si>
  <si>
    <t>R5</t>
    <phoneticPr fontId="6" type="noConversion"/>
  </si>
  <si>
    <t>MILLENNIUM BRIGHT</t>
    <phoneticPr fontId="6" type="noConversion"/>
  </si>
  <si>
    <t>23010S</t>
  </si>
  <si>
    <t>23010N</t>
  </si>
  <si>
    <t>SKU-dischg 14/Aug.</t>
    <phoneticPr fontId="6" type="noConversion"/>
  </si>
  <si>
    <t>R7: P/O for repair abt 4D at shipyard</t>
    <phoneticPr fontId="6" type="noConversion"/>
  </si>
  <si>
    <t>23012S</t>
    <phoneticPr fontId="6" type="noConversion"/>
  </si>
  <si>
    <t>23012N</t>
    <phoneticPr fontId="6" type="noConversion"/>
  </si>
  <si>
    <t>NPRC cargo(31/July~3/Aug.) is merge by NZE svc. OSAB  2303S &amp; T/S follows MKT dept. notice</t>
    <phoneticPr fontId="6" type="noConversion"/>
  </si>
  <si>
    <t>Blank Sailing S/B SPRC(8/Aug.) leg &amp; N/B leg(12/Aug.)</t>
    <phoneticPr fontId="6" type="noConversion"/>
  </si>
  <si>
    <t>R4: NGOC 23010S/N cancelled to P/I</t>
    <phoneticPr fontId="6" type="noConversion"/>
  </si>
  <si>
    <t>TS GUANGZHOU</t>
  </si>
  <si>
    <t>HIT 19/Aug.</t>
    <phoneticPr fontId="6" type="noConversion"/>
  </si>
  <si>
    <t>adhoc Nansha 20~ 21/Aug.</t>
    <phoneticPr fontId="6" type="noConversion"/>
  </si>
  <si>
    <t>1st TAO-dischg 24/Aug.</t>
    <phoneticPr fontId="6" type="noConversion"/>
  </si>
  <si>
    <t>XNG 25/Aug.</t>
    <phoneticPr fontId="6" type="noConversion"/>
  </si>
  <si>
    <t>R12: biweekly Subic calling &amp; R15</t>
    <phoneticPr fontId="6" type="noConversion"/>
  </si>
  <si>
    <t>TS LAEMCHABANG</t>
    <phoneticPr fontId="6" type="noConversion"/>
  </si>
  <si>
    <t>LCBB</t>
    <phoneticPr fontId="6" type="noConversion"/>
  </si>
  <si>
    <t>23007S</t>
    <phoneticPr fontId="6" type="noConversion"/>
  </si>
  <si>
    <t>23007N</t>
    <phoneticPr fontId="6" type="noConversion"/>
  </si>
  <si>
    <t>SKU 18/Aug.</t>
    <phoneticPr fontId="6" type="noConversion"/>
  </si>
  <si>
    <t>Nansha 19/Aug.</t>
    <phoneticPr fontId="6" type="noConversion"/>
  </si>
  <si>
    <t>SKU 27/Aug.</t>
    <phoneticPr fontId="6" type="noConversion"/>
  </si>
  <si>
    <t>R5: Deliver to buyer at HKG anchorage</t>
    <phoneticPr fontId="6" type="noConversion"/>
  </si>
  <si>
    <t>TS QINGDAO</t>
    <phoneticPr fontId="6" type="noConversion"/>
  </si>
  <si>
    <t>TAOC</t>
    <phoneticPr fontId="6" type="noConversion"/>
  </si>
  <si>
    <t>23004S</t>
    <phoneticPr fontId="6" type="noConversion"/>
  </si>
  <si>
    <t>23004N</t>
    <phoneticPr fontId="6" type="noConversion"/>
  </si>
  <si>
    <t>SKU 13/Aug.</t>
    <phoneticPr fontId="6" type="noConversion"/>
  </si>
  <si>
    <t>HIT 14/Aug.</t>
    <phoneticPr fontId="6" type="noConversion"/>
  </si>
  <si>
    <t>Nansha 15/Aug.</t>
    <phoneticPr fontId="6" type="noConversion"/>
  </si>
  <si>
    <t>Subic (18/Aug.) OMIT</t>
    <phoneticPr fontId="6" type="noConversion"/>
  </si>
  <si>
    <t>R8: SKU (13/Aug.) P/I</t>
    <phoneticPr fontId="6" type="noConversion"/>
  </si>
  <si>
    <t>23013S</t>
    <phoneticPr fontId="6" type="noConversion"/>
  </si>
  <si>
    <t>DLC(16/Aug.) OMIT</t>
    <phoneticPr fontId="6" type="noConversion"/>
  </si>
  <si>
    <t>HIT 25/Aug.</t>
    <phoneticPr fontId="6" type="noConversion"/>
  </si>
  <si>
    <t>SKU 25/Aug.</t>
    <phoneticPr fontId="6" type="noConversion"/>
  </si>
  <si>
    <t>Nansha 26 ~27/Aug.</t>
    <phoneticPr fontId="6" type="noConversion"/>
  </si>
  <si>
    <t>INNSA 7 ~8/Sep.</t>
    <phoneticPr fontId="6" type="noConversion"/>
  </si>
  <si>
    <t xml:space="preserve">* NSA(3/Sep.) P/I IDEA svc. ; 
* Blank Sailing N/B Manila(26~27/Aug.) leg due to no available vsl </t>
    <phoneticPr fontId="6" type="noConversion"/>
  </si>
  <si>
    <t>R9: P/O</t>
    <phoneticPr fontId="6" type="noConversion"/>
  </si>
  <si>
    <t>TS KOBE</t>
    <phoneticPr fontId="6" type="noConversion"/>
  </si>
  <si>
    <t>UKBB</t>
    <phoneticPr fontId="6" type="noConversion"/>
  </si>
  <si>
    <t>23015S</t>
    <phoneticPr fontId="6" type="noConversion"/>
  </si>
  <si>
    <t>23015N</t>
    <phoneticPr fontId="6" type="noConversion"/>
  </si>
  <si>
    <t>adhoc XMN 17 ~18/Aug.</t>
    <phoneticPr fontId="6" type="noConversion"/>
  </si>
  <si>
    <t>SKU 19/Aug.</t>
    <phoneticPr fontId="6" type="noConversion"/>
  </si>
  <si>
    <t>HIT 20/Aug.</t>
    <phoneticPr fontId="6" type="noConversion"/>
  </si>
  <si>
    <t>Nansha 29/Aug.</t>
    <phoneticPr fontId="6" type="noConversion"/>
  </si>
  <si>
    <t>XNG(4/Sep.) replaced by HSAG</t>
    <phoneticPr fontId="6" type="noConversion"/>
  </si>
  <si>
    <t>R10 &amp; R18: P/I MBX svc. SPRC(29/Aug.) i/o CPX svc. 1/Sep. window</t>
    <phoneticPr fontId="6" type="noConversion"/>
  </si>
  <si>
    <t>23011S</t>
  </si>
  <si>
    <t>Voy.23012S, HIT 2/Sep.</t>
    <phoneticPr fontId="6" type="noConversion"/>
  </si>
  <si>
    <t>Voy.23012S, SKU 3/Sep.</t>
    <phoneticPr fontId="6" type="noConversion"/>
  </si>
  <si>
    <t>Voy.23012S, Nansha 4/Sep.</t>
    <phoneticPr fontId="6" type="noConversion"/>
  </si>
  <si>
    <t>Exchange pos. with UKBB to P/I CPX svc. fm HIT(1/Sep.)</t>
    <phoneticPr fontId="6" type="noConversion"/>
  </si>
  <si>
    <t>R18: exchange pos. at SPRC(29/Aug. &amp; 1/Sep. window) &amp; R17: P/O for docking</t>
    <phoneticPr fontId="6" type="noConversion"/>
  </si>
  <si>
    <t>MNBT</t>
    <phoneticPr fontId="6" type="noConversion"/>
  </si>
  <si>
    <t>Subic (1/Sep.) OMIT</t>
    <phoneticPr fontId="6" type="noConversion"/>
  </si>
  <si>
    <t>adhoc SHA 8 ~14/Sep.</t>
    <phoneticPr fontId="6" type="noConversion"/>
  </si>
  <si>
    <t>XNG 17/Sep.</t>
    <phoneticPr fontId="6" type="noConversion"/>
  </si>
  <si>
    <t>R7: Return back Nansha (25/Aug.) window &amp; R14</t>
    <phoneticPr fontId="6" type="noConversion"/>
  </si>
  <si>
    <t>23016S</t>
    <phoneticPr fontId="6" type="noConversion"/>
  </si>
  <si>
    <t>23016N</t>
    <phoneticPr fontId="6" type="noConversion"/>
  </si>
  <si>
    <t>Exchange pos. with GNZA to be on SPRC(29/Aug.) pos.</t>
    <phoneticPr fontId="6" type="noConversion"/>
  </si>
  <si>
    <t>SKU 30/Aug.</t>
    <phoneticPr fontId="6" type="noConversion"/>
  </si>
  <si>
    <t>HIT 31/Aug.</t>
    <phoneticPr fontId="6" type="noConversion"/>
  </si>
  <si>
    <t>MNS 8 ~9/Sep.</t>
    <phoneticPr fontId="6" type="noConversion"/>
  </si>
  <si>
    <t>adhoc Subic 9 ~10/Sep.</t>
    <phoneticPr fontId="6" type="noConversion"/>
  </si>
  <si>
    <t>SKU-dischg 12/Sep.</t>
    <phoneticPr fontId="6" type="noConversion"/>
  </si>
  <si>
    <t>23005S</t>
    <phoneticPr fontId="6" type="noConversion"/>
  </si>
  <si>
    <t>23005N</t>
    <phoneticPr fontId="6" type="noConversion"/>
  </si>
  <si>
    <t>SKU 6/Sep.</t>
    <phoneticPr fontId="6" type="noConversion"/>
  </si>
  <si>
    <t>Nansha 8/Sep.</t>
    <phoneticPr fontId="6" type="noConversion"/>
  </si>
  <si>
    <t>adhoc SKU-dischg 15 ~16/Sep.</t>
    <phoneticPr fontId="6" type="noConversion"/>
  </si>
  <si>
    <t>XNG 20/Sep.</t>
    <phoneticPr fontId="6" type="noConversion"/>
  </si>
  <si>
    <t>R16: Keep MBX svc. XNG(18/Sep.) pos.</t>
    <phoneticPr fontId="6" type="noConversion"/>
  </si>
  <si>
    <t>GNZA</t>
    <phoneticPr fontId="6" type="noConversion"/>
  </si>
  <si>
    <t>HIT 2/Sep.</t>
    <phoneticPr fontId="6" type="noConversion"/>
  </si>
  <si>
    <t>SKU 3/Sep.</t>
    <phoneticPr fontId="6" type="noConversion"/>
  </si>
  <si>
    <t>Nansha 4/Sep.</t>
    <phoneticPr fontId="6" type="noConversion"/>
  </si>
  <si>
    <t>Subic (8/Sep.) OMIT</t>
    <phoneticPr fontId="6" type="noConversion"/>
  </si>
  <si>
    <t>SKU 12/Sep.</t>
    <phoneticPr fontId="6" type="noConversion"/>
  </si>
  <si>
    <t>XNG(18/Sep.) replaced by TAOC</t>
    <phoneticPr fontId="6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</si>
  <si>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6" type="noConversion"/>
  </si>
  <si>
    <t>HANSA AUGSBURG</t>
    <phoneticPr fontId="6" type="noConversion"/>
  </si>
  <si>
    <t>HSAG</t>
    <phoneticPr fontId="6" type="noConversion"/>
  </si>
  <si>
    <t>XMN 24/Sep.</t>
    <phoneticPr fontId="6" type="noConversion"/>
  </si>
  <si>
    <t>R6</t>
    <phoneticPr fontId="6" type="noConversion"/>
  </si>
  <si>
    <t>23013N</t>
    <phoneticPr fontId="6" type="noConversion"/>
  </si>
  <si>
    <t>Nansha 13/Sep.</t>
    <phoneticPr fontId="6" type="noConversion"/>
  </si>
  <si>
    <t>HIT 14/Sep.</t>
    <phoneticPr fontId="6" type="noConversion"/>
  </si>
  <si>
    <t>adhoc XMN 15 ~19/Sep.</t>
    <phoneticPr fontId="6" type="noConversion"/>
  </si>
  <si>
    <t>R18 &amp; 20</t>
    <phoneticPr fontId="6" type="noConversion"/>
  </si>
  <si>
    <t>HIT 24/Sep.</t>
    <phoneticPr fontId="6" type="noConversion"/>
  </si>
  <si>
    <t>SKU 25/Sep.</t>
    <phoneticPr fontId="6" type="noConversion"/>
  </si>
  <si>
    <t>Nansha 26/Sep.</t>
    <phoneticPr fontId="6" type="noConversion"/>
  </si>
  <si>
    <t>XNG 5/Oct.</t>
    <phoneticPr fontId="6" type="noConversion"/>
  </si>
  <si>
    <t>R14 &amp; R23: Keep MBX svc. XNG (2/Oct.) pos</t>
    <phoneticPr fontId="6" type="noConversion"/>
  </si>
  <si>
    <t>CONTSHIP UNO</t>
    <phoneticPr fontId="6" type="noConversion"/>
  </si>
  <si>
    <t>CUNO</t>
    <phoneticPr fontId="6" type="noConversion"/>
  </si>
  <si>
    <t>23030S</t>
    <phoneticPr fontId="6" type="noConversion"/>
  </si>
  <si>
    <t>23030N</t>
    <phoneticPr fontId="6" type="noConversion"/>
  </si>
  <si>
    <t>SKU 15/Sep.</t>
    <phoneticPr fontId="6" type="noConversion"/>
  </si>
  <si>
    <t>Nansha 16/Sep.</t>
    <phoneticPr fontId="6" type="noConversion"/>
  </si>
  <si>
    <t>HIT 17/Sep.</t>
    <phoneticPr fontId="6" type="noConversion"/>
  </si>
  <si>
    <t>Subic (22/Sep.) OMIT</t>
    <phoneticPr fontId="6" type="noConversion"/>
  </si>
  <si>
    <t>SKU-dischg 23/Sep.</t>
    <phoneticPr fontId="6" type="noConversion"/>
  </si>
  <si>
    <t>XNG (2/Oct.) replaced by TBN</t>
    <phoneticPr fontId="6" type="noConversion"/>
  </si>
  <si>
    <t>R19: Redelivery.</t>
    <phoneticPr fontId="6" type="noConversion"/>
  </si>
  <si>
    <t>CNXMN</t>
    <phoneticPr fontId="6" type="noConversion"/>
  </si>
  <si>
    <t>HAITIAN (Xiangyu &amp; Haitian merge)</t>
    <phoneticPr fontId="6" type="noConversion"/>
  </si>
  <si>
    <t>0300</t>
    <phoneticPr fontId="6" type="noConversion"/>
  </si>
  <si>
    <t>1900</t>
    <phoneticPr fontId="6" type="noConversion"/>
  </si>
  <si>
    <t>23006S</t>
    <phoneticPr fontId="6" type="noConversion"/>
  </si>
  <si>
    <t>23006N</t>
    <phoneticPr fontId="6" type="noConversion"/>
  </si>
  <si>
    <t>SKU 28/Sep.</t>
    <phoneticPr fontId="6" type="noConversion"/>
  </si>
  <si>
    <t>Nansha 29/Sep.</t>
    <phoneticPr fontId="6" type="noConversion"/>
  </si>
  <si>
    <t>LCB 10 ~15/Oct. (idle till 15/Oct.)</t>
    <phoneticPr fontId="6" type="noConversion"/>
  </si>
  <si>
    <t>R22: LCB (15/Oct. window) P/I JHT svc.</t>
    <phoneticPr fontId="6" type="noConversion"/>
  </si>
  <si>
    <t>SKU 26/Sep.</t>
    <phoneticPr fontId="6" type="noConversion"/>
  </si>
  <si>
    <t>Nansha 27/Sep.</t>
    <phoneticPr fontId="6" type="noConversion"/>
  </si>
  <si>
    <t>Subic (29/Sep.) OMIT</t>
    <phoneticPr fontId="6" type="noConversion"/>
  </si>
  <si>
    <t>HIT (2/Oct.) OMIT</t>
    <phoneticPr fontId="6" type="noConversion"/>
  </si>
  <si>
    <t>XMN 7/Oct.</t>
    <phoneticPr fontId="6" type="noConversion"/>
  </si>
  <si>
    <t>R21 &amp; R22: Keep CPX svc. XMN(5/Oct.) pos.</t>
    <phoneticPr fontId="6" type="noConversion"/>
  </si>
  <si>
    <t>23014S</t>
    <phoneticPr fontId="6" type="noConversion"/>
  </si>
  <si>
    <t>23014N</t>
    <phoneticPr fontId="6" type="noConversion"/>
  </si>
  <si>
    <t>Nansha(4/Oct.) OMIT</t>
    <phoneticPr fontId="6" type="noConversion"/>
  </si>
  <si>
    <t>SKU 19 ~20/Oct. + HIT 20/Oct.</t>
    <phoneticPr fontId="6" type="noConversion"/>
  </si>
  <si>
    <t>XMN 21 ~22/Oct.</t>
    <phoneticPr fontId="6" type="noConversion"/>
  </si>
  <si>
    <t>R27 &amp; R28: SKU (19/Oct. window) P/I PAS svc.</t>
    <phoneticPr fontId="6" type="noConversion"/>
  </si>
  <si>
    <t>PACANDA</t>
    <phoneticPr fontId="6" type="noConversion"/>
  </si>
  <si>
    <t>PCDA</t>
    <phoneticPr fontId="6" type="noConversion"/>
  </si>
  <si>
    <t>23028S</t>
    <phoneticPr fontId="6" type="noConversion"/>
  </si>
  <si>
    <t>23028N</t>
    <phoneticPr fontId="6" type="noConversion"/>
  </si>
  <si>
    <t>HIT 1/Oct.</t>
    <phoneticPr fontId="6" type="noConversion"/>
  </si>
  <si>
    <t>SKU 2/Oct.</t>
    <phoneticPr fontId="6" type="noConversion"/>
  </si>
  <si>
    <t>Nansha 3/Oct.</t>
    <phoneticPr fontId="6" type="noConversion"/>
  </si>
  <si>
    <t>XMN (1/Oct.) OMIT</t>
    <phoneticPr fontId="6" type="noConversion"/>
  </si>
  <si>
    <t>SKU-dischg 10/Oct.</t>
    <phoneticPr fontId="6" type="noConversion"/>
  </si>
  <si>
    <t>HKG-MTL 13/Oct.</t>
    <phoneticPr fontId="6" type="noConversion"/>
  </si>
  <si>
    <t>XNG(16/Oct.) replaced by KHHB</t>
    <phoneticPr fontId="6" type="noConversion"/>
  </si>
  <si>
    <t>R23: P/I &amp; HKG-MTL (13/Oct. window) P/O to NV2 svc.</t>
    <phoneticPr fontId="6" type="noConversion"/>
  </si>
  <si>
    <t>SKU 13/Oct.</t>
    <phoneticPr fontId="6" type="noConversion"/>
  </si>
  <si>
    <t>Nansha 14/Oct.</t>
    <phoneticPr fontId="6" type="noConversion"/>
  </si>
  <si>
    <t>XNG 24/Oct.</t>
    <phoneticPr fontId="6" type="noConversion"/>
  </si>
  <si>
    <t>R23 &amp; R29: Keep MBX svc. XNG (23/Oct.) pos.</t>
    <phoneticPr fontId="6" type="noConversion"/>
  </si>
  <si>
    <t>Subic (13/Oct.) OMIT</t>
    <phoneticPr fontId="6" type="noConversion"/>
  </si>
  <si>
    <t>HIT 20/Oct.</t>
    <phoneticPr fontId="6" type="noConversion"/>
  </si>
  <si>
    <t>XNG(23/Oct.) replaced by JKTB</t>
    <phoneticPr fontId="6" type="noConversion"/>
  </si>
  <si>
    <t>R22: HIT (19/Oct.)P/I MBX svc. i/o THK svc.</t>
    <phoneticPr fontId="6" type="noConversion"/>
  </si>
  <si>
    <t>*Blank Sailing NPRC(9~12/Oct.) 3 ports during 1/Oct. China National Holiday
* P/I fm HIT(19/Oct., 16/Oct. window) with 3D delay</t>
    <phoneticPr fontId="6" type="noConversion"/>
  </si>
  <si>
    <t>SKU 21/Oct.</t>
    <phoneticPr fontId="6" type="noConversion"/>
  </si>
  <si>
    <t>Nansha 22/Oct.</t>
    <phoneticPr fontId="6" type="noConversion"/>
  </si>
  <si>
    <t>R24: P/I &amp; R31</t>
    <phoneticPr fontId="6" type="noConversion"/>
  </si>
  <si>
    <t>TBN 3</t>
    <phoneticPr fontId="6" type="noConversion"/>
  </si>
  <si>
    <t>Blank Sailing due to vsl's adjustment</t>
    <phoneticPr fontId="6" type="noConversion"/>
  </si>
  <si>
    <t>R26: GNZA 23015S/N cancelled</t>
    <phoneticPr fontId="6" type="noConversion"/>
  </si>
  <si>
    <t>TS KAOHSIUNG</t>
    <phoneticPr fontId="6" type="noConversion"/>
  </si>
  <si>
    <t>KHHB</t>
    <phoneticPr fontId="6" type="noConversion"/>
  </si>
  <si>
    <t>SKU 25/Oct.</t>
    <phoneticPr fontId="6" type="noConversion"/>
  </si>
  <si>
    <t>Nansha 26/Oct.</t>
    <phoneticPr fontId="6" type="noConversion"/>
  </si>
  <si>
    <t>TAO 6/Nov.</t>
    <phoneticPr fontId="6" type="noConversion"/>
  </si>
  <si>
    <t>R23: P/I &amp; R25:TAO (5/Nov.) P/I NZE svc. &amp; R31</t>
    <phoneticPr fontId="6" type="noConversion"/>
  </si>
  <si>
    <t>HANSA FRESENBURG</t>
    <phoneticPr fontId="6" type="noConversion"/>
  </si>
  <si>
    <t>HSFR</t>
    <phoneticPr fontId="6" type="noConversion"/>
  </si>
  <si>
    <t>23018S</t>
    <phoneticPr fontId="6" type="noConversion"/>
  </si>
  <si>
    <t>23018N</t>
    <phoneticPr fontId="6" type="noConversion"/>
  </si>
  <si>
    <t>HIT 26/Oct.</t>
    <phoneticPr fontId="6" type="noConversion"/>
  </si>
  <si>
    <t>Nansha (20/Oct.) OMIT</t>
    <phoneticPr fontId="6" type="noConversion"/>
  </si>
  <si>
    <t>SKU 27/Oct.</t>
    <phoneticPr fontId="6" type="noConversion"/>
  </si>
  <si>
    <t>XMN 28/Oct.</t>
    <phoneticPr fontId="6" type="noConversion"/>
  </si>
  <si>
    <t>HIT (30/Oct.) OMIT</t>
    <phoneticPr fontId="6" type="noConversion"/>
  </si>
  <si>
    <t>XMN 6/Nov.</t>
    <phoneticPr fontId="6" type="noConversion"/>
  </si>
  <si>
    <t>R30: P/I with 2D delay &amp; Keep CPX svc. XMN(2/Nov.) pos.</t>
    <phoneticPr fontId="6" type="noConversion"/>
  </si>
  <si>
    <t>SKU 31/Oct.</t>
    <phoneticPr fontId="6" type="noConversion"/>
  </si>
  <si>
    <t>Nansha 1/Nov.</t>
    <phoneticPr fontId="6" type="noConversion"/>
  </si>
  <si>
    <t>R32</t>
    <phoneticPr fontId="6" type="noConversion"/>
  </si>
  <si>
    <t>Subic (3/Nov.) OMIT</t>
    <phoneticPr fontId="6" type="noConversion"/>
  </si>
  <si>
    <t>TS JAKARTA</t>
    <phoneticPr fontId="6" type="noConversion"/>
  </si>
  <si>
    <t>JKTB</t>
    <phoneticPr fontId="6" type="noConversion"/>
  </si>
  <si>
    <t>Voy.23011SA, adhoc HIT 25 ~26/Oct.</t>
    <phoneticPr fontId="6" type="noConversion"/>
  </si>
  <si>
    <t>XNG 31/Oct. ~1/Nov.  (30/Oct. window)</t>
    <phoneticPr fontId="6" type="noConversion"/>
  </si>
  <si>
    <t>SKU 8/Nov.</t>
    <phoneticPr fontId="6" type="noConversion"/>
  </si>
  <si>
    <t>Nansha 8/Nov.</t>
    <phoneticPr fontId="6" type="noConversion"/>
  </si>
  <si>
    <t>R22: P/I &amp; R34</t>
    <phoneticPr fontId="6" type="noConversion"/>
  </si>
  <si>
    <t>23019S</t>
    <phoneticPr fontId="6" type="noConversion"/>
  </si>
  <si>
    <t>23019N</t>
    <phoneticPr fontId="6" type="noConversion"/>
  </si>
  <si>
    <t>Nansha 9/Nov.</t>
    <phoneticPr fontId="6" type="noConversion"/>
  </si>
  <si>
    <t>HIT 9/Nov.</t>
    <phoneticPr fontId="6" type="noConversion"/>
  </si>
  <si>
    <t>R33</t>
    <phoneticPr fontId="6" type="noConversion"/>
  </si>
  <si>
    <t>HANSA DUBURG</t>
    <phoneticPr fontId="6" type="noConversion"/>
  </si>
  <si>
    <t>HDBG</t>
    <phoneticPr fontId="6" type="noConversion"/>
  </si>
  <si>
    <t>23023S</t>
    <phoneticPr fontId="6" type="noConversion"/>
  </si>
  <si>
    <t>23023N</t>
    <phoneticPr fontId="6" type="noConversion"/>
  </si>
  <si>
    <t>SKU 15/Nov.</t>
    <phoneticPr fontId="6" type="noConversion"/>
  </si>
  <si>
    <t>Nansha 16/Nov.</t>
    <phoneticPr fontId="6" type="noConversion"/>
  </si>
  <si>
    <t>R26: P/I on skd. &amp; R37</t>
    <phoneticPr fontId="6" type="noConversion"/>
  </si>
  <si>
    <t>Subic (17/Nov.) OMIT</t>
    <phoneticPr fontId="6" type="noConversion"/>
  </si>
  <si>
    <t>R35: Keep butterfly running way</t>
    <phoneticPr fontId="6" type="noConversion"/>
  </si>
  <si>
    <t>23017S</t>
    <phoneticPr fontId="6" type="noConversion"/>
  </si>
  <si>
    <t>23017N</t>
    <phoneticPr fontId="6" type="noConversion"/>
  </si>
  <si>
    <t>DLC(15/Nov.) OMIT</t>
    <phoneticPr fontId="6" type="noConversion"/>
  </si>
  <si>
    <t>SKU 24/Nov.</t>
    <phoneticPr fontId="6" type="noConversion"/>
  </si>
  <si>
    <t>Nansha 25/Nov.</t>
    <phoneticPr fontId="6" type="noConversion"/>
  </si>
  <si>
    <t>R35: Keep butterfly running way &amp; R36 &amp; R38</t>
    <phoneticPr fontId="6" type="noConversion"/>
  </si>
  <si>
    <t>23020S</t>
    <phoneticPr fontId="6" type="noConversion"/>
  </si>
  <si>
    <t>23020N</t>
    <phoneticPr fontId="6" type="noConversion"/>
  </si>
  <si>
    <t>SKU 2/Dec.</t>
    <phoneticPr fontId="6" type="noConversion"/>
  </si>
  <si>
    <t>Nansha 3/Dec.</t>
    <phoneticPr fontId="6" type="noConversion"/>
  </si>
  <si>
    <t>23024S</t>
    <phoneticPr fontId="6" type="noConversion"/>
  </si>
  <si>
    <t>23024N</t>
    <phoneticPr fontId="6" type="noConversion"/>
  </si>
  <si>
    <t>Subic (1/Dec.) OMIT</t>
    <phoneticPr fontId="6" type="noConversion"/>
  </si>
  <si>
    <t>CNLYG</t>
    <phoneticPr fontId="3" type="noConversion"/>
  </si>
  <si>
    <t>LYG-PSA</t>
    <phoneticPr fontId="3" type="noConversion"/>
  </si>
  <si>
    <t>DLC(29/Nov.) OMIT</t>
    <phoneticPr fontId="6" type="noConversion"/>
  </si>
  <si>
    <t>Nansha (6/Dec.) OMIT</t>
    <phoneticPr fontId="6" type="noConversion"/>
  </si>
  <si>
    <t>R35 &amp; R39 &amp; R44</t>
    <phoneticPr fontId="6" type="noConversion"/>
  </si>
  <si>
    <t>Subic (8/Dec.) OMIT</t>
    <phoneticPr fontId="6" type="noConversion"/>
  </si>
  <si>
    <t>R35 &amp; R40 &amp; R42</t>
    <phoneticPr fontId="6" type="noConversion"/>
  </si>
  <si>
    <t>WHITE DRAGON</t>
    <phoneticPr fontId="6" type="noConversion"/>
  </si>
  <si>
    <t>WHDG</t>
    <phoneticPr fontId="6" type="noConversion"/>
  </si>
  <si>
    <t>23001S</t>
    <phoneticPr fontId="6" type="noConversion"/>
  </si>
  <si>
    <t>23001N</t>
    <phoneticPr fontId="6" type="noConversion"/>
  </si>
  <si>
    <t>XMN (7/Dec.) OMIT</t>
    <phoneticPr fontId="6" type="noConversion"/>
  </si>
  <si>
    <t>Subic OMIT</t>
    <phoneticPr fontId="6" type="noConversion"/>
  </si>
  <si>
    <t>SKU-dischg 20/Dec.</t>
    <phoneticPr fontId="6" type="noConversion"/>
  </si>
  <si>
    <t xml:space="preserve">R44: Nansha (8/Dec.) on hire &amp; SKU Redelivery </t>
    <phoneticPr fontId="6" type="noConversion"/>
  </si>
  <si>
    <t>LCB 22 ~23/Dec. (idle till 24/Dec.)</t>
    <phoneticPr fontId="6" type="noConversion"/>
  </si>
  <si>
    <t>R41: LCB (24/Dec. window) P/I JHT svc.</t>
    <phoneticPr fontId="6" type="noConversion"/>
  </si>
  <si>
    <t>23021S</t>
  </si>
  <si>
    <t>23021N</t>
  </si>
  <si>
    <t>HKG 14/Dec.</t>
    <phoneticPr fontId="6" type="noConversion"/>
  </si>
  <si>
    <t>SKU 14/Dec.</t>
    <phoneticPr fontId="6" type="noConversion"/>
  </si>
  <si>
    <t>Nansha (8/Dec.) OMIT</t>
    <phoneticPr fontId="6" type="noConversion"/>
  </si>
  <si>
    <t>R46: COR</t>
    <phoneticPr fontId="6" type="noConversion"/>
  </si>
  <si>
    <t>23025S</t>
    <phoneticPr fontId="6" type="noConversion"/>
  </si>
  <si>
    <t>23025N</t>
    <phoneticPr fontId="6" type="noConversion"/>
  </si>
  <si>
    <t>LYG(15/Dec.) OMIT</t>
    <phoneticPr fontId="6" type="noConversion"/>
  </si>
  <si>
    <t>XMN 28/Dec. ~4/Jan.</t>
    <phoneticPr fontId="6" type="noConversion"/>
  </si>
  <si>
    <t>R50: Retard one week fm XMN (4/Jan.)</t>
    <phoneticPr fontId="6" type="noConversion"/>
  </si>
  <si>
    <t>R43</t>
    <phoneticPr fontId="6" type="noConversion"/>
  </si>
  <si>
    <t>HIT 22/Dec.</t>
    <phoneticPr fontId="6" type="noConversion"/>
  </si>
  <si>
    <t>SKU 22/Dec.</t>
    <phoneticPr fontId="6" type="noConversion"/>
  </si>
  <si>
    <t>R47 &amp; R48</t>
    <phoneticPr fontId="6" type="noConversion"/>
  </si>
  <si>
    <t>DLC(20/Dec.) OMIT</t>
    <phoneticPr fontId="6" type="noConversion"/>
  </si>
  <si>
    <t>Nansha (27/Dec.) OMIT</t>
    <phoneticPr fontId="6" type="noConversion"/>
  </si>
  <si>
    <t>MNN 2 ~3/Jan.</t>
    <phoneticPr fontId="6" type="noConversion"/>
  </si>
  <si>
    <t>MNS 3 ~4/Jan.</t>
    <phoneticPr fontId="6" type="noConversion"/>
  </si>
  <si>
    <t>adhoc Subic 4~5/Jan.</t>
    <phoneticPr fontId="6" type="noConversion"/>
  </si>
  <si>
    <t xml:space="preserve">1st NBO-dischg 8 ~9/Jan. </t>
    <phoneticPr fontId="6" type="noConversion"/>
  </si>
  <si>
    <t>2nd NBO-load 15/Jan.  (P/O on  14/Jan. window time)</t>
    <phoneticPr fontId="6" type="noConversion"/>
  </si>
  <si>
    <t>XMN (11/Jan.) retardi pos. by SZNB</t>
    <phoneticPr fontId="6" type="noConversion"/>
  </si>
  <si>
    <t>R42 &amp; R49 &amp; R52 &amp; R53: NBO (1/14) P/I NZE svc.</t>
    <phoneticPr fontId="6" type="noConversion"/>
  </si>
  <si>
    <t>TBN</t>
    <phoneticPr fontId="6" type="noConversion"/>
  </si>
  <si>
    <t>R41</t>
    <phoneticPr fontId="6" type="noConversion"/>
  </si>
  <si>
    <t>23022S</t>
    <phoneticPr fontId="6" type="noConversion"/>
  </si>
  <si>
    <t>23022N</t>
    <phoneticPr fontId="6" type="noConversion"/>
  </si>
  <si>
    <t>LYG(29/Dec.) OMIT</t>
    <phoneticPr fontId="6" type="noConversion"/>
  </si>
  <si>
    <t>SKU 8/Jan.</t>
    <phoneticPr fontId="6" type="noConversion"/>
  </si>
  <si>
    <t>HIT 9/Jan.</t>
    <phoneticPr fontId="6" type="noConversion"/>
  </si>
  <si>
    <t>Nansha (3/Jan.) OMIT</t>
    <phoneticPr fontId="6" type="noConversion"/>
  </si>
  <si>
    <t>MNS 13 ~14/Jan.</t>
    <phoneticPr fontId="6" type="noConversion"/>
  </si>
  <si>
    <t>SKU-dischg 16/Jan.</t>
    <phoneticPr fontId="6" type="noConversion"/>
  </si>
  <si>
    <t>TAO 20/Jan. &amp; P/O</t>
    <phoneticPr fontId="6" type="noConversion"/>
  </si>
  <si>
    <t>XMN (18/Jan.) retard pos. by SCLG</t>
    <phoneticPr fontId="6" type="noConversion"/>
  </si>
  <si>
    <t>R54: P/I NZE svc. &amp; R59</t>
    <phoneticPr fontId="6" type="noConversion"/>
  </si>
  <si>
    <t>23002S</t>
    <phoneticPr fontId="6" type="noConversion"/>
  </si>
  <si>
    <t>23002N</t>
    <phoneticPr fontId="6" type="noConversion"/>
  </si>
  <si>
    <t>Nansha 30/Dec.</t>
    <phoneticPr fontId="6" type="noConversion"/>
  </si>
  <si>
    <t>HIT 31/Dec.</t>
    <phoneticPr fontId="6" type="noConversion"/>
  </si>
  <si>
    <t>SKU 31/Jan.</t>
    <phoneticPr fontId="6" type="noConversion"/>
  </si>
  <si>
    <t>Subic (5/Jan.) OMIT</t>
    <phoneticPr fontId="6" type="noConversion"/>
  </si>
  <si>
    <t>TAO-dischg 13/Jan.</t>
    <phoneticPr fontId="6" type="noConversion"/>
  </si>
  <si>
    <t>XNG 15/Jan.</t>
    <phoneticPr fontId="6" type="noConversion"/>
  </si>
  <si>
    <t>R50: Nansha (28/Dec.) on hire again &amp; R55 &amp; R58</t>
    <phoneticPr fontId="6" type="noConversion"/>
  </si>
  <si>
    <t>24001S</t>
    <phoneticPr fontId="6" type="noConversion"/>
  </si>
  <si>
    <t>24001N</t>
    <phoneticPr fontId="6" type="noConversion"/>
  </si>
  <si>
    <t>XMN 18 ~25/Jan.</t>
    <phoneticPr fontId="6" type="noConversion"/>
  </si>
  <si>
    <t>23026S</t>
    <phoneticPr fontId="6" type="noConversion"/>
  </si>
  <si>
    <t>23026N</t>
    <phoneticPr fontId="6" type="noConversion"/>
  </si>
  <si>
    <t>TS XIAMEN</t>
    <phoneticPr fontId="6" type="noConversion"/>
  </si>
  <si>
    <t>XMNB</t>
    <phoneticPr fontId="6" type="noConversion"/>
  </si>
  <si>
    <t>LYG(12/Jan.) OMIT</t>
    <phoneticPr fontId="6" type="noConversion"/>
  </si>
  <si>
    <t>XNG 29/Jan.</t>
    <phoneticPr fontId="6" type="noConversion"/>
  </si>
  <si>
    <t>XMN (1/Feb.) retardi pos. by WHDG</t>
    <phoneticPr fontId="6" type="noConversion"/>
  </si>
  <si>
    <t>R41 &amp; R56: Keep MBX XNG(29/Jan.) pos.</t>
    <phoneticPr fontId="6" type="noConversion"/>
  </si>
  <si>
    <t>TS SHENZHEN</t>
    <phoneticPr fontId="6" type="noConversion"/>
  </si>
  <si>
    <t>SZNB</t>
    <phoneticPr fontId="6" type="noConversion"/>
  </si>
  <si>
    <t>SKU 14/Jan.</t>
    <phoneticPr fontId="6" type="noConversion"/>
  </si>
  <si>
    <t>Nansha 15/Jan.</t>
    <phoneticPr fontId="6" type="noConversion"/>
  </si>
  <si>
    <t>HIT 15/Jan.</t>
    <phoneticPr fontId="6" type="noConversion"/>
  </si>
  <si>
    <t>MNN (17/Jan.) OMIT</t>
    <phoneticPr fontId="6" type="noConversion"/>
  </si>
  <si>
    <t>Subic (19/Jan.) OMIT</t>
    <phoneticPr fontId="6" type="noConversion"/>
  </si>
  <si>
    <t>Nansha 22/Jan.</t>
    <phoneticPr fontId="6" type="noConversion"/>
  </si>
  <si>
    <t>SKU 23/Jan.</t>
    <phoneticPr fontId="6" type="noConversion"/>
  </si>
  <si>
    <t>P/O fm Nansha</t>
    <phoneticPr fontId="6" type="noConversion"/>
  </si>
  <si>
    <t>R53: P/I &amp; P/O to JHT svc. fm Nansha (20/Jan.) &amp; R60 &amp; R61</t>
    <phoneticPr fontId="6" type="noConversion"/>
  </si>
  <si>
    <t>TS SURABAYA</t>
    <phoneticPr fontId="6" type="noConversion"/>
  </si>
  <si>
    <t>SUBA</t>
    <phoneticPr fontId="6" type="noConversion"/>
  </si>
  <si>
    <t>Launch XMN (18/Jan.) fm shipyard</t>
    <phoneticPr fontId="6" type="noConversion"/>
  </si>
  <si>
    <t>XMN 18/Jan.</t>
    <phoneticPr fontId="6" type="noConversion"/>
  </si>
  <si>
    <t>Nansha (12/Jan.) OMIT</t>
    <phoneticPr fontId="6" type="noConversion"/>
  </si>
  <si>
    <t>MNS (17/Jan.) OMIT</t>
    <phoneticPr fontId="6" type="noConversion"/>
  </si>
  <si>
    <t>SKU 26/Jan.</t>
    <phoneticPr fontId="6" type="noConversion"/>
  </si>
  <si>
    <t>HIT 26 ~27/Jan.</t>
    <phoneticPr fontId="6" type="noConversion"/>
  </si>
  <si>
    <t>P/O fm SKU</t>
    <phoneticPr fontId="6" type="noConversion"/>
  </si>
  <si>
    <t>R60: P/I &amp; P/O to JTK3 svc. fm SKU(24/Jan.) &amp; R63</t>
    <phoneticPr fontId="6" type="noConversion"/>
  </si>
  <si>
    <t>TEH TAICHUNG</t>
    <phoneticPr fontId="6" type="noConversion"/>
  </si>
  <si>
    <t>TXGC</t>
    <phoneticPr fontId="6" type="noConversion"/>
  </si>
  <si>
    <t>24001W</t>
    <phoneticPr fontId="6" type="noConversion"/>
  </si>
  <si>
    <t>24001E</t>
    <phoneticPr fontId="6" type="noConversion"/>
  </si>
  <si>
    <t>P/I fm TAO(14/Jan.) as adhoc vsl</t>
    <phoneticPr fontId="6" type="noConversion"/>
  </si>
  <si>
    <t>TAO-QQCTU,  14/Jan.</t>
    <phoneticPr fontId="6" type="noConversion"/>
  </si>
  <si>
    <t>adhoc SHA-WGQ1, 16/Jan.</t>
    <phoneticPr fontId="6" type="noConversion"/>
  </si>
  <si>
    <t>adhoc NBO-NBTCT, 18/Jan.</t>
    <phoneticPr fontId="6" type="noConversion"/>
  </si>
  <si>
    <t>HKG anchor-bunker only 22/Jan.</t>
    <phoneticPr fontId="6" type="noConversion"/>
  </si>
  <si>
    <t>Nansha 22 ~23/Jan.</t>
    <phoneticPr fontId="6" type="noConversion"/>
  </si>
  <si>
    <t>adhoc JEA 10/Feb.</t>
    <phoneticPr fontId="6" type="noConversion"/>
  </si>
  <si>
    <t>SKU 28/Feb.
(P/I KMV svc.)</t>
    <phoneticPr fontId="6" type="noConversion"/>
  </si>
  <si>
    <t>R51: P/I &amp; SKU(2/28) &amp; INC(3/Mar. window) P/O to KMV svc.</t>
    <phoneticPr fontId="6" type="noConversion"/>
  </si>
  <si>
    <t>SKU-dischg 1/Feb.</t>
    <phoneticPr fontId="6" type="noConversion"/>
  </si>
  <si>
    <t>XMN (1/Feb.) pos. by ULTM</t>
    <phoneticPr fontId="6" type="noConversion"/>
  </si>
  <si>
    <t xml:space="preserve">R50 &amp; R56:  Redelivery i/o CPX svc. </t>
    <phoneticPr fontId="6" type="noConversion"/>
  </si>
  <si>
    <t>SKY CHALLENGE</t>
    <phoneticPr fontId="6" type="noConversion"/>
  </si>
  <si>
    <t>SCLG</t>
    <phoneticPr fontId="6" type="noConversion"/>
  </si>
  <si>
    <t>adhoc SHA 14 ~15/Jan.</t>
    <phoneticPr fontId="6" type="noConversion"/>
  </si>
  <si>
    <t>adhoc NBO 15 ~16/Jan.</t>
    <phoneticPr fontId="6" type="noConversion"/>
  </si>
  <si>
    <t>XMN 17 ~18/Jan.</t>
    <phoneticPr fontId="6" type="noConversion"/>
  </si>
  <si>
    <t>Nansha 19/Jan.</t>
    <phoneticPr fontId="6" type="noConversion"/>
  </si>
  <si>
    <t>SKU-dischg 29/Jan.</t>
    <phoneticPr fontId="6" type="noConversion"/>
  </si>
  <si>
    <t>INC 3/Feb.</t>
    <phoneticPr fontId="6" type="noConversion"/>
  </si>
  <si>
    <t>R54: P/I &amp; R62: INC (4/Feb.) P/I KMV svc.</t>
    <phoneticPr fontId="6" type="noConversion"/>
  </si>
  <si>
    <t>TS COLOMBO</t>
    <phoneticPr fontId="6" type="noConversion"/>
  </si>
  <si>
    <t>CMBB</t>
    <phoneticPr fontId="6" type="noConversion"/>
  </si>
  <si>
    <t>Launched TAO(19/Jan.) aft sailed fm shipyard as adhoc vsl</t>
    <phoneticPr fontId="6" type="noConversion"/>
  </si>
  <si>
    <t>TAO 20/Jan.</t>
    <phoneticPr fontId="6" type="noConversion"/>
  </si>
  <si>
    <t>adhoc SHA-WGQ1 21/Jan.</t>
    <phoneticPr fontId="6" type="noConversion"/>
  </si>
  <si>
    <t>adhoc NBO-NBTCT 22/Jan.</t>
    <phoneticPr fontId="6" type="noConversion"/>
  </si>
  <si>
    <t>Nansha 26/Jan.</t>
    <phoneticPr fontId="6" type="noConversion"/>
  </si>
  <si>
    <t>SKU 27 ~28/Jan.</t>
    <phoneticPr fontId="6" type="noConversion"/>
  </si>
  <si>
    <t>HKG anchor-bunker only 28/Jan.</t>
    <phoneticPr fontId="6" type="noConversion"/>
  </si>
  <si>
    <t>adhoc JEA 14 ~24/Feb.</t>
    <phoneticPr fontId="6" type="noConversion"/>
  </si>
  <si>
    <t>adhoc PKKHI OMIT</t>
    <phoneticPr fontId="6" type="noConversion"/>
  </si>
  <si>
    <t>CNDCB-dischg, for ESL using only 8/Mar.</t>
    <phoneticPr fontId="6" type="noConversion"/>
  </si>
  <si>
    <t>HIT 8/Mar.</t>
    <phoneticPr fontId="6" type="noConversion"/>
  </si>
  <si>
    <t>HIT(8/Mar. window) P/O to PAS svc.</t>
    <phoneticPr fontId="6" type="noConversion"/>
  </si>
  <si>
    <t>R57: P/I &amp; HIT(8/Mar.) P/O to PAS svc.</t>
    <phoneticPr fontId="6" type="noConversion"/>
  </si>
  <si>
    <t>LYG(26/Jan.) OMIT</t>
    <phoneticPr fontId="6" type="noConversion"/>
  </si>
  <si>
    <t>Nansha 7/Feb.</t>
    <phoneticPr fontId="6" type="noConversion"/>
  </si>
  <si>
    <t>24002S</t>
    <phoneticPr fontId="6" type="noConversion"/>
  </si>
  <si>
    <t>24002N</t>
    <phoneticPr fontId="6" type="noConversion"/>
  </si>
  <si>
    <t>Subic (2/Feb.) OMIT</t>
    <phoneticPr fontId="6" type="noConversion"/>
  </si>
  <si>
    <t>SKU-dischg 3/Feb.</t>
    <phoneticPr fontId="6" type="noConversion"/>
  </si>
  <si>
    <t>PUS 8/Feb.</t>
    <phoneticPr fontId="6" type="noConversion"/>
  </si>
  <si>
    <t>R64: PUS (8/Feb. window) P/O to KMV2 svc.</t>
    <phoneticPr fontId="6" type="noConversion"/>
  </si>
  <si>
    <t>Nansha-dischg 15/Feb.</t>
    <phoneticPr fontId="6" type="noConversion"/>
  </si>
  <si>
    <t>R67: P/O for repair &amp; P/I CHT svc. later</t>
    <phoneticPr fontId="6" type="noConversion"/>
  </si>
  <si>
    <t>ULTIMA</t>
    <phoneticPr fontId="6" type="noConversion"/>
  </si>
  <si>
    <t>ULTM</t>
    <phoneticPr fontId="6" type="noConversion"/>
  </si>
  <si>
    <t>24005S</t>
    <phoneticPr fontId="6" type="noConversion"/>
  </si>
  <si>
    <t>adhoc SHA 29 ~30/Jan.</t>
    <phoneticPr fontId="6" type="noConversion"/>
  </si>
  <si>
    <t>XMN 1/Feb.</t>
    <phoneticPr fontId="6" type="noConversion"/>
  </si>
  <si>
    <t>Nansha 2/Feb.</t>
    <phoneticPr fontId="6" type="noConversion"/>
  </si>
  <si>
    <t>HIT 3/Feb.</t>
    <phoneticPr fontId="6" type="noConversion"/>
  </si>
  <si>
    <t>SKU 3 ~4/Feb.</t>
    <phoneticPr fontId="6" type="noConversion"/>
  </si>
  <si>
    <t>2nd XMN  5~6/Feb.</t>
    <phoneticPr fontId="6" type="noConversion"/>
  </si>
  <si>
    <t>Nansha(2/Feb.) P/O to JTK3 svc.</t>
    <phoneticPr fontId="6" type="noConversion"/>
  </si>
  <si>
    <t>Due to internal adjustment, Blank S/B leg fm Nansha(2/Feb. window) onwards &amp; N/B leg fm Manila(7/Feb. window) onwards.</t>
    <phoneticPr fontId="6" type="noConversion"/>
  </si>
  <si>
    <t>R66: P/I &amp; keep CPX XMN(15/Feb.) pos. &amp; R74</t>
    <phoneticPr fontId="6" type="noConversion"/>
  </si>
  <si>
    <t>TS LIANYUNGANG</t>
    <phoneticPr fontId="6" type="noConversion"/>
  </si>
  <si>
    <t>LYGA</t>
    <phoneticPr fontId="6" type="noConversion"/>
  </si>
  <si>
    <t>24003S</t>
    <phoneticPr fontId="6" type="noConversion"/>
  </si>
  <si>
    <t>24003N</t>
    <phoneticPr fontId="6" type="noConversion"/>
  </si>
  <si>
    <t>*XMN (1/Feb.) OMIT
* HIT(4/Feb.) P/I</t>
    <phoneticPr fontId="6" type="noConversion"/>
  </si>
  <si>
    <t>HIT 5/Feb.</t>
    <phoneticPr fontId="6" type="noConversion"/>
  </si>
  <si>
    <t>Nansha 5/Feb.</t>
    <phoneticPr fontId="6" type="noConversion"/>
  </si>
  <si>
    <t>SKU 6/Feb.</t>
    <phoneticPr fontId="6" type="noConversion"/>
  </si>
  <si>
    <t>MNS (7/Feb.) OMIT</t>
    <phoneticPr fontId="6" type="noConversion"/>
  </si>
  <si>
    <t>Subic (9/Feb.) OMIT</t>
    <phoneticPr fontId="6" type="noConversion"/>
  </si>
  <si>
    <t>HPH 13/Feb.</t>
    <phoneticPr fontId="6" type="noConversion"/>
  </si>
  <si>
    <t>HPH(11/Feb.) return back JTK2 svc.</t>
    <phoneticPr fontId="6" type="noConversion"/>
  </si>
  <si>
    <t>R75: P/I as adhoc vsl &amp; HPH(11/Feb.) return back JTK2 svc.</t>
    <phoneticPr fontId="6" type="noConversion"/>
  </si>
  <si>
    <t>HALCYON</t>
    <phoneticPr fontId="6" type="noConversion"/>
  </si>
  <si>
    <t>HLCY</t>
    <phoneticPr fontId="6" type="noConversion"/>
  </si>
  <si>
    <t>P/I HKG (5/Feb.)  as adhoc vsl</t>
    <phoneticPr fontId="6" type="noConversion"/>
  </si>
  <si>
    <t>HKG-HIT 5/Feb.</t>
    <phoneticPr fontId="6" type="noConversion"/>
  </si>
  <si>
    <t>NBO-NBSCT (phase3) 8/Feb.</t>
    <phoneticPr fontId="6" type="noConversion"/>
  </si>
  <si>
    <t>SHA-WGQ5 9/Feb.</t>
    <phoneticPr fontId="6" type="noConversion"/>
  </si>
  <si>
    <t>SKU 12/Feb.</t>
    <phoneticPr fontId="6" type="noConversion"/>
  </si>
  <si>
    <t>NBO 22/Feb.</t>
    <phoneticPr fontId="6" type="noConversion"/>
  </si>
  <si>
    <t>R67: P/I as adhoc vsl &amp; P/I NV2 svc. NBO (19/Feb.) pos. i/o CPX svc. as adhoc vsl</t>
    <phoneticPr fontId="6" type="noConversion"/>
  </si>
  <si>
    <t>TS TOKYO</t>
    <phoneticPr fontId="6" type="noConversion"/>
  </si>
  <si>
    <t>TYOC</t>
    <phoneticPr fontId="6" type="noConversion"/>
  </si>
  <si>
    <t>24006S</t>
    <phoneticPr fontId="6" type="noConversion"/>
  </si>
  <si>
    <t>24006N</t>
    <phoneticPr fontId="6" type="noConversion"/>
  </si>
  <si>
    <t>2/12 (5/Feb. window)</t>
    <phoneticPr fontId="6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</si>
  <si>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6" type="noConversion"/>
  </si>
  <si>
    <t>TWTXG 6/Mar.</t>
    <phoneticPr fontId="6" type="noConversion"/>
  </si>
  <si>
    <t>R68: P/I &amp; XMN (3/Mar.) P/O to IA10 svc. i/o CVT svc.</t>
    <phoneticPr fontId="6" type="noConversion"/>
  </si>
  <si>
    <t>HIT 8/Feb.</t>
    <phoneticPr fontId="6" type="noConversion"/>
  </si>
  <si>
    <t>SKU 9/Feb.</t>
    <phoneticPr fontId="6" type="noConversion"/>
  </si>
  <si>
    <t>XMN 11/Feb.</t>
    <phoneticPr fontId="6" type="noConversion"/>
  </si>
  <si>
    <t>R74 &amp; R76</t>
    <phoneticPr fontId="6" type="noConversion"/>
  </si>
  <si>
    <t>TS OSAKA</t>
    <phoneticPr fontId="6" type="noConversion"/>
  </si>
  <si>
    <t>OSAB</t>
    <phoneticPr fontId="6" type="noConversion"/>
  </si>
  <si>
    <t>BKK 7/Mar. (5/Mar. window)</t>
    <phoneticPr fontId="6" type="noConversion"/>
  </si>
  <si>
    <t>R64: P/I &amp; BKK (5/Mar. window) P/O to CVT svc. i/o IA10 svc.</t>
    <phoneticPr fontId="6" type="noConversion"/>
  </si>
  <si>
    <t>24008S</t>
    <phoneticPr fontId="6" type="noConversion"/>
  </si>
  <si>
    <t>24008N</t>
    <phoneticPr fontId="6" type="noConversion"/>
  </si>
  <si>
    <t>XMN (15/Feb.) OMIT</t>
    <phoneticPr fontId="6" type="noConversion"/>
  </si>
  <si>
    <t>MNN (21/Feb.) OMIT</t>
    <phoneticPr fontId="6" type="noConversion"/>
  </si>
  <si>
    <t>Subic (23/Feb.) OMIT</t>
    <phoneticPr fontId="6" type="noConversion"/>
  </si>
  <si>
    <t>SKU-dischg OMIT</t>
    <phoneticPr fontId="6" type="noConversion"/>
  </si>
  <si>
    <t>SHA 25/Feb.</t>
    <phoneticPr fontId="6" type="noConversion"/>
  </si>
  <si>
    <t>R66: SHA(25/Feb. window) P/I SJX5 SVC. i/o  NV2 svc.</t>
    <phoneticPr fontId="6" type="noConversion"/>
  </si>
  <si>
    <t>P/I SKU (16/Feb.) as adhoc vsl</t>
    <phoneticPr fontId="6" type="noConversion"/>
  </si>
  <si>
    <t>SKU 16 ~17/Feb.</t>
    <phoneticPr fontId="6" type="noConversion"/>
  </si>
  <si>
    <t>HIT 17/Feb.</t>
    <phoneticPr fontId="6" type="noConversion"/>
  </si>
  <si>
    <t>Nansha 18/Feb.</t>
    <phoneticPr fontId="6" type="noConversion"/>
  </si>
  <si>
    <t>MNS (21/Feb.) OMIT</t>
    <phoneticPr fontId="6" type="noConversion"/>
  </si>
  <si>
    <t>SKU-dischg  24/Feb.</t>
    <phoneticPr fontId="6" type="noConversion"/>
  </si>
  <si>
    <t>HIT 25/Feb.</t>
    <phoneticPr fontId="6" type="noConversion"/>
  </si>
  <si>
    <t>R67: P/I as adhoc vsl &amp; HIT(25/Feb. window) P/I THK svc. i/o  CPX svc. XMN(29/Feb.)</t>
    <phoneticPr fontId="6" type="noConversion"/>
  </si>
  <si>
    <t>TBN 4</t>
    <phoneticPr fontId="6" type="noConversion"/>
  </si>
  <si>
    <t>Due to no available vsl, MBX svc. will blank sailing one whole voy. fm XNG(19/Feb.)</t>
    <phoneticPr fontId="6" type="noConversion"/>
  </si>
  <si>
    <t>Blank sailing one whole voy.</t>
    <phoneticPr fontId="6" type="noConversion"/>
  </si>
  <si>
    <t>R69</t>
    <phoneticPr fontId="6" type="noConversion"/>
  </si>
  <si>
    <t>TS MAWEI</t>
    <phoneticPr fontId="6" type="noConversion"/>
  </si>
  <si>
    <t>MAWA</t>
    <phoneticPr fontId="6" type="noConversion"/>
  </si>
  <si>
    <t>24004S</t>
    <phoneticPr fontId="6" type="noConversion"/>
  </si>
  <si>
    <t>24004N</t>
    <phoneticPr fontId="6" type="noConversion"/>
  </si>
  <si>
    <t>XMN (22/Feb.) OMIT</t>
    <phoneticPr fontId="6" type="noConversion"/>
  </si>
  <si>
    <t>MNS (28/Feb.) OMIT</t>
    <phoneticPr fontId="6" type="noConversion"/>
  </si>
  <si>
    <t>Nansha 2/Mar.</t>
    <phoneticPr fontId="6" type="noConversion"/>
  </si>
  <si>
    <t>Keep CPX svc.  SPRC(1/Mar.) window</t>
    <phoneticPr fontId="6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</si>
  <si>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6" type="noConversion"/>
  </si>
  <si>
    <t>Nansha 6~7/Mar</t>
    <phoneticPr fontId="6" type="noConversion"/>
  </si>
  <si>
    <t>adhoc XMN 8/Mar.</t>
    <phoneticPr fontId="6" type="noConversion"/>
  </si>
  <si>
    <t>SKU-dischg 15Mar.</t>
    <phoneticPr fontId="6" type="noConversion"/>
  </si>
  <si>
    <t>Return back XMN (3/21) retardi pos.</t>
    <phoneticPr fontId="6" type="noConversion"/>
  </si>
  <si>
    <t>R79: P/O for repair</t>
    <phoneticPr fontId="6" type="noConversion"/>
  </si>
  <si>
    <t>R83: Retard one week fm XMN (21/Mar.)</t>
    <phoneticPr fontId="6" type="noConversion"/>
  </si>
  <si>
    <t>24005N</t>
    <phoneticPr fontId="6" type="noConversion"/>
  </si>
  <si>
    <t>XMN (29/Feb.) OMIT</t>
    <phoneticPr fontId="6" type="noConversion"/>
  </si>
  <si>
    <t>Nansha 11/Mar.</t>
    <phoneticPr fontId="6" type="noConversion"/>
  </si>
  <si>
    <t>Keep CPX  SPRC(8/Mar.) window</t>
    <phoneticPr fontId="6" type="noConversion"/>
  </si>
  <si>
    <t>XNG (3/25) retardi pos. by HSAG</t>
    <phoneticPr fontId="6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</si>
  <si>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6" type="noConversion"/>
  </si>
  <si>
    <t>R83: Retard one week fm XNG (25/Mar.)</t>
    <phoneticPr fontId="6" type="noConversion"/>
  </si>
  <si>
    <t>adhoc TYO 4 ~6/Mar.</t>
    <phoneticPr fontId="6" type="noConversion"/>
  </si>
  <si>
    <t>XNG 10 ~11/Mar.</t>
    <phoneticPr fontId="6" type="noConversion"/>
  </si>
  <si>
    <t>LYG(8/Mar.) OMIT</t>
    <phoneticPr fontId="6" type="noConversion"/>
  </si>
  <si>
    <t>XMN 21 ~28/Mar.</t>
    <phoneticPr fontId="6" type="noConversion"/>
  </si>
  <si>
    <t>R71: P/I</t>
    <phoneticPr fontId="6" type="noConversion"/>
  </si>
  <si>
    <t>XMN (7/Mar.) OMIT</t>
    <phoneticPr fontId="6" type="noConversion"/>
  </si>
  <si>
    <t>Subic (15/Mar.) OMIT</t>
    <phoneticPr fontId="6" type="noConversion"/>
  </si>
  <si>
    <t>Nansha 19/Mar.</t>
    <phoneticPr fontId="6" type="noConversion"/>
  </si>
  <si>
    <t>SKU 20/Mar.</t>
    <phoneticPr fontId="6" type="noConversion"/>
  </si>
  <si>
    <t>Nansha (19/Mar.) P/O to TRX svc.</t>
    <phoneticPr fontId="6" type="noConversion"/>
  </si>
  <si>
    <t>XNG (1/Apr.) retardi pos. by HSFR</t>
    <phoneticPr fontId="6" type="noConversion"/>
  </si>
  <si>
    <t xml:space="preserve">R70: Nansha (3/19) P/I TRX </t>
    <phoneticPr fontId="6" type="noConversion"/>
  </si>
  <si>
    <t>TS BANGKOK</t>
    <phoneticPr fontId="6" type="noConversion"/>
  </si>
  <si>
    <t>BKKB</t>
    <phoneticPr fontId="6" type="noConversion"/>
  </si>
  <si>
    <t>24002W</t>
    <phoneticPr fontId="6" type="noConversion"/>
  </si>
  <si>
    <t>24002E</t>
    <phoneticPr fontId="6" type="noConversion"/>
  </si>
  <si>
    <t>P/I fm TAO(8/Mar.) as adhoc vsl</t>
    <phoneticPr fontId="6" type="noConversion"/>
  </si>
  <si>
    <t>TAO-QQCT,  8/Mar.</t>
    <phoneticPr fontId="6" type="noConversion"/>
  </si>
  <si>
    <t>adhoc SHA, 10/Mar.</t>
    <phoneticPr fontId="6" type="noConversion"/>
  </si>
  <si>
    <t>adhoc NBO (OMIT)</t>
    <phoneticPr fontId="6" type="noConversion"/>
  </si>
  <si>
    <t>SKU 14/Mar.</t>
    <phoneticPr fontId="6" type="noConversion"/>
  </si>
  <si>
    <t>Nansha 15/Mar.</t>
    <phoneticPr fontId="6" type="noConversion"/>
  </si>
  <si>
    <t>adhoc JEA 31/Mar.</t>
    <phoneticPr fontId="6" type="noConversion"/>
  </si>
  <si>
    <t>SKU 23/Apr.</t>
    <phoneticPr fontId="6" type="noConversion"/>
  </si>
  <si>
    <t>INC 28/Apr.</t>
    <phoneticPr fontId="6" type="noConversion"/>
  </si>
  <si>
    <t>SKU(20/Apr.) &amp; INC(28/Apr. window) P/O to KTH svc.</t>
    <phoneticPr fontId="6" type="noConversion"/>
  </si>
  <si>
    <t>R73: P/I as adhoc vsl &amp; SKU P/O to KTH svc.</t>
    <phoneticPr fontId="6" type="noConversion"/>
  </si>
  <si>
    <t>TS TIANJIN</t>
    <phoneticPr fontId="6" type="noConversion"/>
  </si>
  <si>
    <t>TSNA</t>
    <phoneticPr fontId="6" type="noConversion"/>
  </si>
  <si>
    <t>XMN 28/Mar. ~4/Apr.</t>
    <phoneticPr fontId="6" type="noConversion"/>
  </si>
  <si>
    <t>R72: P/I</t>
    <phoneticPr fontId="6" type="noConversion"/>
  </si>
  <si>
    <t>R83: Retard one week</t>
    <phoneticPr fontId="6" type="noConversion"/>
  </si>
  <si>
    <t>Nansha 14/Mar.</t>
    <phoneticPr fontId="6" type="noConversion"/>
  </si>
  <si>
    <t>SKU 15/Mar.</t>
    <phoneticPr fontId="6" type="noConversion"/>
  </si>
  <si>
    <t>HIT 16/Mar.</t>
    <phoneticPr fontId="6" type="noConversion"/>
  </si>
  <si>
    <t>XMN 17/Mar.</t>
    <phoneticPr fontId="6" type="noConversion"/>
  </si>
  <si>
    <t>Nansha 26 ~27/Mar.</t>
    <phoneticPr fontId="6" type="noConversion"/>
  </si>
  <si>
    <t>SKU 27 ~28/Mar.</t>
    <phoneticPr fontId="6" type="noConversion"/>
  </si>
  <si>
    <t>Nansha (26/Mar.) P/O to TRX svc.</t>
    <phoneticPr fontId="6" type="noConversion"/>
  </si>
  <si>
    <t xml:space="preserve">R80: Nansha (3/26) P/I TRX </t>
    <phoneticPr fontId="6" type="noConversion"/>
  </si>
  <si>
    <t>Blank Sailing one whole voy. fm XNG(18/Jmar. Window) due to retarding plan</t>
    <phoneticPr fontId="6" type="noConversion"/>
  </si>
  <si>
    <t>Blank Sailing due to retarding plan</t>
    <phoneticPr fontId="6" type="noConversion"/>
  </si>
  <si>
    <t>SKU 23/Mar.</t>
    <phoneticPr fontId="6" type="noConversion"/>
  </si>
  <si>
    <t>HIT 24/Mar.</t>
    <phoneticPr fontId="6" type="noConversion"/>
  </si>
  <si>
    <t>Nansha 25/Mar.</t>
    <phoneticPr fontId="6" type="noConversion"/>
  </si>
  <si>
    <t>XMN 26/Mar.</t>
    <phoneticPr fontId="6" type="noConversion"/>
  </si>
  <si>
    <t>R84</t>
    <phoneticPr fontId="6" type="noConversion"/>
  </si>
  <si>
    <t>TS DALIAN</t>
    <phoneticPr fontId="6" type="noConversion"/>
  </si>
  <si>
    <t>DALA</t>
    <phoneticPr fontId="6" type="noConversion"/>
  </si>
  <si>
    <t>P/I fm KWY(19/Mar.) as adhoc vsl</t>
    <phoneticPr fontId="6" type="noConversion"/>
  </si>
  <si>
    <t>Voy.24001E, PUS-dischg (HJNC), 18/ Mar.</t>
    <phoneticPr fontId="6" type="noConversion"/>
  </si>
  <si>
    <t>adhoc KWY-GWCT, 19/Mar.</t>
    <phoneticPr fontId="6" type="noConversion"/>
  </si>
  <si>
    <t>adhoc XNG-TACT 21 ~22/Mar.</t>
    <phoneticPr fontId="6" type="noConversion"/>
  </si>
  <si>
    <t>TAO-QQCT 23 ~24/Mar.</t>
    <phoneticPr fontId="6" type="noConversion"/>
  </si>
  <si>
    <t>adhoc SHA-WGQ4, 25/Mar.</t>
    <phoneticPr fontId="6" type="noConversion"/>
  </si>
  <si>
    <t>adhoc NBO-NBSCT, 28/Mar.</t>
    <phoneticPr fontId="6" type="noConversion"/>
  </si>
  <si>
    <t>Nansha 31/Mar</t>
    <phoneticPr fontId="6" type="noConversion"/>
  </si>
  <si>
    <t>SKU 1/Apr.</t>
    <phoneticPr fontId="6" type="noConversion"/>
  </si>
  <si>
    <t>HKG anchorage-bunker 2/Apr.</t>
    <phoneticPr fontId="6" type="noConversion"/>
  </si>
  <si>
    <t>adhoc JEA 15 ~25/Apr.</t>
    <phoneticPr fontId="6" type="noConversion"/>
  </si>
  <si>
    <t>adhoc LCB-LCIT, 7~8/May</t>
    <phoneticPr fontId="6" type="noConversion"/>
  </si>
  <si>
    <t>SKU-dischg,  12 ~13/May</t>
    <phoneticPr fontId="6" type="noConversion"/>
  </si>
  <si>
    <t>Nansha-dischg,  13/May</t>
    <phoneticPr fontId="6" type="noConversion"/>
  </si>
  <si>
    <t>Nansha(5/May) P/O i/o back AIS2 svc. fm PUS(2/May)</t>
    <phoneticPr fontId="6" type="noConversion"/>
  </si>
  <si>
    <t>R82: P/I as adhoc vsl &amp; P/O for sublet</t>
    <phoneticPr fontId="6" type="noConversion"/>
  </si>
  <si>
    <t>R78: P/I</t>
    <phoneticPr fontId="6" type="noConversion"/>
  </si>
  <si>
    <t>LYG(5/Apr.) OMIT</t>
    <phoneticPr fontId="6" type="noConversion"/>
  </si>
  <si>
    <t>XMN 23/Apr.</t>
    <phoneticPr fontId="6" type="noConversion"/>
  </si>
  <si>
    <t>R81: P/I &amp; R89: Keep MBX svc. SPRC (23/Apr.)</t>
    <phoneticPr fontId="6" type="noConversion"/>
  </si>
  <si>
    <t>Subic (12/Apr.) OMIT</t>
    <phoneticPr fontId="6" type="noConversion"/>
  </si>
  <si>
    <t>DLC(10/Apr.) OMIT</t>
    <phoneticPr fontId="6" type="noConversion"/>
  </si>
  <si>
    <t>MNN 24 ~25/Apr.</t>
    <phoneticPr fontId="6" type="noConversion"/>
  </si>
  <si>
    <t>MNS 26/Apr.</t>
    <phoneticPr fontId="6" type="noConversion"/>
  </si>
  <si>
    <t>adhoc LCB-Kerry, 3~5/May</t>
    <phoneticPr fontId="6" type="noConversion"/>
  </si>
  <si>
    <t>adhoc Nansha-dischg, 9 ~10/May</t>
    <phoneticPr fontId="6" type="noConversion"/>
  </si>
  <si>
    <t>adhoc SKU-dischg,  10/May</t>
    <phoneticPr fontId="6" type="noConversion"/>
  </si>
  <si>
    <t>P/I THK svc. 
HIT 12/May window</t>
    <phoneticPr fontId="6" type="noConversion"/>
  </si>
  <si>
    <t>R85 &amp; R91: HIT(12/May) window P/O to THK svc. i/o MBX svc. XNG (13/May)</t>
    <phoneticPr fontId="6" type="noConversion"/>
  </si>
  <si>
    <t>24004W</t>
    <phoneticPr fontId="6" type="noConversion"/>
  </si>
  <si>
    <t>24004E</t>
    <phoneticPr fontId="6" type="noConversion"/>
  </si>
  <si>
    <t>P/I fm Moji(8/Apr.) as adhoc vsl</t>
    <phoneticPr fontId="6" type="noConversion"/>
  </si>
  <si>
    <t>adhoc Moji 12/Apr.</t>
    <phoneticPr fontId="6" type="noConversion"/>
  </si>
  <si>
    <t>adhoc HKT 13/Apr.</t>
    <phoneticPr fontId="6" type="noConversion"/>
  </si>
  <si>
    <t>adhoc PUS 14 ~15/Apr.</t>
    <phoneticPr fontId="6" type="noConversion"/>
  </si>
  <si>
    <t>adhoc KWY 15 ~16/Apr.</t>
    <phoneticPr fontId="6" type="noConversion"/>
  </si>
  <si>
    <t>TAO 17 ~19/Apr.</t>
    <phoneticPr fontId="6" type="noConversion"/>
  </si>
  <si>
    <t>adhoc SHA 20 ~21/Apr.</t>
    <phoneticPr fontId="6" type="noConversion"/>
  </si>
  <si>
    <t>adhoc XMN 23/Apr.</t>
    <phoneticPr fontId="6" type="noConversion"/>
  </si>
  <si>
    <t>Nansha 24/Apr.</t>
    <phoneticPr fontId="6" type="noConversion"/>
  </si>
  <si>
    <t>SKU 25/Apr.</t>
    <phoneticPr fontId="6" type="noConversion"/>
  </si>
  <si>
    <t>adhoc JEA 12/May</t>
    <phoneticPr fontId="6" type="noConversion"/>
  </si>
  <si>
    <t>SKU-dischg 31/May</t>
    <phoneticPr fontId="6" type="noConversion"/>
  </si>
  <si>
    <t>TAO 6/Jun. Window</t>
    <phoneticPr fontId="6" type="noConversion"/>
  </si>
  <si>
    <t>TAO P/O to CA2 svc.</t>
    <phoneticPr fontId="6" type="noConversion"/>
  </si>
  <si>
    <t>R87: P/I as adhoc vsl &amp; TAO P/O to CA2 svc.</t>
    <phoneticPr fontId="6" type="noConversion"/>
  </si>
  <si>
    <t>LYG(19/Apr.) OMIT</t>
    <phoneticPr fontId="6" type="noConversion"/>
  </si>
  <si>
    <t>HIT 21 ~22/Apr.</t>
    <phoneticPr fontId="6" type="noConversion"/>
  </si>
  <si>
    <t>SKU+ Nansha 22 ~23/Apr.</t>
    <phoneticPr fontId="6" type="noConversion"/>
  </si>
  <si>
    <t>HIT(20/Apr.) P/I CPX svc.</t>
    <phoneticPr fontId="6" type="noConversion"/>
  </si>
  <si>
    <t>R88: HIT (20/Apr.) P/I CPX svc.</t>
    <phoneticPr fontId="6" type="noConversion"/>
  </si>
  <si>
    <t>XMN(18/Apr.) OMIT</t>
    <phoneticPr fontId="6" type="noConversion"/>
  </si>
  <si>
    <t>HIT 21/Apr.</t>
    <phoneticPr fontId="6" type="noConversion"/>
  </si>
  <si>
    <t>SKU 22/Apr.</t>
    <phoneticPr fontId="6" type="noConversion"/>
  </si>
  <si>
    <t>Nansha 23/Apr.</t>
    <phoneticPr fontId="6" type="noConversion"/>
  </si>
  <si>
    <t>MNS 25/Apr.</t>
    <phoneticPr fontId="6" type="noConversion"/>
  </si>
  <si>
    <t>MNN 25/Apr.</t>
    <phoneticPr fontId="6" type="noConversion"/>
  </si>
  <si>
    <t>Subic (26/Apr.) OMIT</t>
    <phoneticPr fontId="6" type="noConversion"/>
  </si>
  <si>
    <t>Nansha-dischg 29/Apr.</t>
    <phoneticPr fontId="6" type="noConversion"/>
  </si>
  <si>
    <t>Redelivery at Nansha; 
XNG(6/May) pos. by HSFR</t>
    <phoneticPr fontId="6" type="noConversion"/>
  </si>
  <si>
    <t>R88: Redelivery at Nansha (2/May 0000)</t>
    <phoneticPr fontId="6" type="noConversion"/>
  </si>
  <si>
    <t>P/I fm adhoc XMN(20/Apr.) &amp; HIT(23/Apr. window) pos.</t>
    <phoneticPr fontId="6" type="noConversion"/>
  </si>
  <si>
    <t>Nansha 25/Apr.</t>
    <phoneticPr fontId="6" type="noConversion"/>
  </si>
  <si>
    <t>HIT 25/Apg.</t>
    <phoneticPr fontId="6" type="noConversion"/>
  </si>
  <si>
    <t>SKU 26/Apr.</t>
    <phoneticPr fontId="6" type="noConversion"/>
  </si>
  <si>
    <t>MNS 30/Apr.</t>
    <phoneticPr fontId="6" type="noConversion"/>
  </si>
  <si>
    <t>MNN 1/May</t>
    <phoneticPr fontId="6" type="noConversion"/>
  </si>
  <si>
    <t>R88: P/I &amp; P/O to CPX svc. i/o MBX svc. XNG (6/May)</t>
    <phoneticPr fontId="6" type="noConversion"/>
  </si>
  <si>
    <t>MNS
(5/May) OMIT</t>
    <phoneticPr fontId="6" type="noConversion"/>
  </si>
  <si>
    <t>adhoc LCB-Kerry, 20/May</t>
    <phoneticPr fontId="6" type="noConversion"/>
  </si>
  <si>
    <t xml:space="preserve">SKU-dischg + Nansha-dischg 24 ~26/May </t>
    <phoneticPr fontId="6" type="noConversion"/>
  </si>
  <si>
    <t>P/O XNG 31/May</t>
    <phoneticPr fontId="6" type="noConversion"/>
  </si>
  <si>
    <t xml:space="preserve">R92: XNG (30/May)  P/I EAX svc. i/o CPX SPRC (23/May) </t>
    <phoneticPr fontId="6" type="noConversion"/>
  </si>
  <si>
    <t>24010S</t>
    <phoneticPr fontId="6" type="noConversion"/>
  </si>
  <si>
    <t>24010N</t>
    <phoneticPr fontId="6" type="noConversion"/>
  </si>
  <si>
    <t>XMN(25/Apr.) OMIT</t>
    <phoneticPr fontId="6" type="noConversion"/>
  </si>
  <si>
    <t>MNS (1/May) OMIT</t>
    <phoneticPr fontId="6" type="noConversion"/>
  </si>
  <si>
    <t>Subic (3/May) OMIT</t>
    <phoneticPr fontId="6" type="noConversion"/>
  </si>
  <si>
    <t>XMN 10/May</t>
    <phoneticPr fontId="6" type="noConversion"/>
  </si>
  <si>
    <t>Keep CPX svc. XMN(9/May) pos. i/o THK svc.</t>
    <phoneticPr fontId="6" type="noConversion"/>
  </si>
  <si>
    <t>R89 &amp; R93: Keep CPX svc. XMN (9/May window) i/o THK svc. HIT(5/May) pos.</t>
    <phoneticPr fontId="6" type="noConversion"/>
  </si>
  <si>
    <t>TS HOCHIMINH</t>
    <phoneticPr fontId="6" type="noConversion"/>
  </si>
  <si>
    <t>HCMC</t>
    <phoneticPr fontId="6" type="noConversion"/>
  </si>
  <si>
    <t>P/I fm TAO(25/Apr.) as adhoc vsl</t>
    <phoneticPr fontId="6" type="noConversion"/>
  </si>
  <si>
    <t>TAO 27/Apr.</t>
    <phoneticPr fontId="6" type="noConversion"/>
  </si>
  <si>
    <t>adhoc SHA 30/Apr.</t>
    <phoneticPr fontId="6" type="noConversion"/>
  </si>
  <si>
    <t>adhoc NBO 3/May</t>
    <phoneticPr fontId="6" type="noConversion"/>
  </si>
  <si>
    <t>Nansha 8/May</t>
    <phoneticPr fontId="6" type="noConversion"/>
  </si>
  <si>
    <t>SKU 9/May</t>
    <phoneticPr fontId="6" type="noConversion"/>
  </si>
  <si>
    <t>HKG anchor.-bunker 9 ~10/May</t>
    <phoneticPr fontId="6" type="noConversion"/>
  </si>
  <si>
    <t>adhoc JEA 24/May</t>
    <phoneticPr fontId="6" type="noConversion"/>
  </si>
  <si>
    <t>SKU 13/Jun.</t>
    <phoneticPr fontId="6" type="noConversion"/>
  </si>
  <si>
    <t>Keep MBX svc. as adhoc vsl i/o XNG 10/Jun. pos.</t>
    <phoneticPr fontId="6" type="noConversion"/>
  </si>
  <si>
    <t>R86: P/I as adhoc vsl</t>
    <phoneticPr fontId="6" type="noConversion"/>
  </si>
  <si>
    <t>LYG(3/May) OMIT</t>
    <phoneticPr fontId="6" type="noConversion"/>
  </si>
  <si>
    <t>Voy.24004S, adhoc  HIT-dischg, 9/May</t>
    <phoneticPr fontId="6" type="noConversion"/>
  </si>
  <si>
    <t>Nansha 9 ~10/May</t>
    <phoneticPr fontId="6" type="noConversion"/>
  </si>
  <si>
    <t>SKU 10/May</t>
    <phoneticPr fontId="6" type="noConversion"/>
  </si>
  <si>
    <t>Voy.24004SA, 2nd HIT 11/May</t>
    <phoneticPr fontId="6" type="noConversion"/>
  </si>
  <si>
    <t>MNN 15 ~19/May</t>
    <phoneticPr fontId="6" type="noConversion"/>
  </si>
  <si>
    <t>adhoc Subic 19 ~20/May</t>
    <phoneticPr fontId="6" type="noConversion"/>
  </si>
  <si>
    <t>MNS (12/May) OMIT</t>
    <phoneticPr fontId="6" type="noConversion"/>
  </si>
  <si>
    <t>adhoc HIT 21 ~22/May</t>
    <phoneticPr fontId="6" type="noConversion"/>
  </si>
  <si>
    <t>XNG 26/May</t>
    <phoneticPr fontId="6" type="noConversion"/>
  </si>
  <si>
    <t>R90: Keep MBX svc. XNG (20/May) pos.&amp; R99</t>
    <phoneticPr fontId="6" type="noConversion"/>
  </si>
  <si>
    <t>MNN (8/May) OMIT</t>
    <phoneticPr fontId="6" type="noConversion"/>
  </si>
  <si>
    <t>Subic (10/May) OMIT</t>
    <phoneticPr fontId="6" type="noConversion"/>
  </si>
  <si>
    <t>adhoc SKU-dischg 15/May</t>
    <phoneticPr fontId="6" type="noConversion"/>
  </si>
  <si>
    <t>adhoc XMN 16/May</t>
    <phoneticPr fontId="6" type="noConversion"/>
  </si>
  <si>
    <t>HIT(14/May) P/O to MBX svc. i/o THK svc.</t>
    <phoneticPr fontId="6" type="noConversion"/>
  </si>
  <si>
    <t>R94: adhoc XMN (16/May window) P/O to MBX svc. i/o THK HIT (14/May) pos.</t>
    <phoneticPr fontId="6" type="noConversion"/>
  </si>
  <si>
    <t>XNG/DLC/TAO/LYG(6~10/May) all OMIT ; 
P/I fm adhoc XMN &amp; Nansha(18/May, 14/May window) with 4D delay</t>
    <phoneticPr fontId="6" type="noConversion"/>
  </si>
  <si>
    <t>adhoc XMN 16 ~17/May</t>
    <phoneticPr fontId="6" type="noConversion"/>
  </si>
  <si>
    <t>Nansha 18 ~19/May</t>
    <phoneticPr fontId="6" type="noConversion"/>
  </si>
  <si>
    <t>HIT 19/May</t>
    <phoneticPr fontId="6" type="noConversion"/>
  </si>
  <si>
    <t>SKU 20/May</t>
    <phoneticPr fontId="6" type="noConversion"/>
  </si>
  <si>
    <t>MNS (19/May) OMIT</t>
    <phoneticPr fontId="6" type="noConversion"/>
  </si>
  <si>
    <t>SKU-dischg 27/May</t>
    <phoneticPr fontId="6" type="noConversion"/>
  </si>
  <si>
    <t>INC 31/May</t>
    <phoneticPr fontId="6" type="noConversion"/>
  </si>
  <si>
    <t>INC P/O to KMV svc.</t>
    <phoneticPr fontId="6" type="noConversion"/>
  </si>
  <si>
    <t>R94 &amp; R98: INC P/I KMV svc. i/o MBX- XNG (27/May) pos. &amp; R5</t>
    <phoneticPr fontId="6" type="noConversion"/>
  </si>
  <si>
    <t>24012S</t>
    <phoneticPr fontId="6" type="noConversion"/>
  </si>
  <si>
    <t>24012N</t>
    <phoneticPr fontId="6" type="noConversion"/>
  </si>
  <si>
    <t>HIT 12/May</t>
    <phoneticPr fontId="6" type="noConversion"/>
  </si>
  <si>
    <t>Nansha 13/May</t>
    <phoneticPr fontId="6" type="noConversion"/>
  </si>
  <si>
    <t>SKU 14/May</t>
    <phoneticPr fontId="6" type="noConversion"/>
  </si>
  <si>
    <t>MNN (15/May) OMIT</t>
    <phoneticPr fontId="6" type="noConversion"/>
  </si>
  <si>
    <t>Subic (17/May) OMIT</t>
    <phoneticPr fontId="6" type="noConversion"/>
  </si>
  <si>
    <t>Nansha 21/May</t>
    <phoneticPr fontId="6" type="noConversion"/>
  </si>
  <si>
    <t>Keep CPX svc. XMN(16/May) pos.</t>
    <phoneticPr fontId="6" type="noConversion"/>
  </si>
  <si>
    <t>R93: Keep CPX svc. XMN(16/May) pos. &amp; R99</t>
    <phoneticPr fontId="6" type="noConversion"/>
  </si>
  <si>
    <t>24013S</t>
    <phoneticPr fontId="6" type="noConversion"/>
  </si>
  <si>
    <t>24013N</t>
    <phoneticPr fontId="6" type="noConversion"/>
  </si>
  <si>
    <t>LYG(17/May) OMIT</t>
    <phoneticPr fontId="6" type="noConversion"/>
  </si>
  <si>
    <t>MNS 7 ~10/Jun.</t>
    <phoneticPr fontId="6" type="noConversion"/>
  </si>
  <si>
    <t>adhoc HIT 12 ~13/Jun.</t>
    <phoneticPr fontId="6" type="noConversion"/>
  </si>
  <si>
    <t>XNG 17/Jun. (3/Jun. window)</t>
    <phoneticPr fontId="6" type="noConversion"/>
  </si>
  <si>
    <t>R96: Keep MBX svc. XNG (3/Jun.) pos.</t>
    <phoneticPr fontId="6" type="noConversion"/>
  </si>
  <si>
    <t>XMN(16/May) OMIT</t>
    <phoneticPr fontId="6" type="noConversion"/>
  </si>
  <si>
    <t>MNN (22/May) OMIT</t>
    <phoneticPr fontId="6" type="noConversion"/>
  </si>
  <si>
    <t>Subic (24/May) OMIT</t>
    <phoneticPr fontId="6" type="noConversion"/>
  </si>
  <si>
    <t>XMN 29/May</t>
    <phoneticPr fontId="6" type="noConversion"/>
  </si>
  <si>
    <t>Keep CPX svc.  XMN(30/May) window</t>
    <phoneticPr fontId="6" type="noConversion"/>
  </si>
  <si>
    <t>R93: Keep CPX svc. XMN(30/May) pos. &amp; R5</t>
    <phoneticPr fontId="6" type="noConversion"/>
  </si>
  <si>
    <t>05/26 (20/May window)</t>
    <phoneticPr fontId="6" type="noConversion"/>
  </si>
  <si>
    <t>06/10
(1/Jun. window)</t>
    <phoneticPr fontId="6" type="noConversion"/>
  </si>
  <si>
    <t>MNS 13 ~17/Jun.</t>
    <phoneticPr fontId="6" type="noConversion"/>
  </si>
  <si>
    <t>adhoc HIT 19 ~20/Jun.</t>
    <phoneticPr fontId="6" type="noConversion"/>
  </si>
  <si>
    <t>XNG 23/Jun.</t>
    <phoneticPr fontId="6" type="noConversion"/>
  </si>
  <si>
    <t xml:space="preserve">R97: Keep MBX (17/Jun.) i/o Slide CPX (13/Jun.) pos. </t>
    <phoneticPr fontId="6" type="noConversion"/>
  </si>
  <si>
    <t>24011S</t>
    <phoneticPr fontId="6" type="noConversion"/>
  </si>
  <si>
    <t>24011N</t>
    <phoneticPr fontId="6" type="noConversion"/>
  </si>
  <si>
    <t>SKU 22/May</t>
    <phoneticPr fontId="6" type="noConversion"/>
  </si>
  <si>
    <t>HIT 22/May</t>
    <phoneticPr fontId="6" type="noConversion"/>
  </si>
  <si>
    <t>XMN 24/May</t>
    <phoneticPr fontId="6" type="noConversion"/>
  </si>
  <si>
    <t>MNS (29/May) OMIT</t>
    <phoneticPr fontId="6" type="noConversion"/>
  </si>
  <si>
    <t>Nansha 31/May</t>
    <phoneticPr fontId="6" type="noConversion"/>
  </si>
  <si>
    <t>Keep CPX svc.  as adhoc vsl</t>
    <phoneticPr fontId="6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</si>
  <si>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6" type="noConversion"/>
  </si>
  <si>
    <t>TS MELBOURNE</t>
    <phoneticPr fontId="6" type="noConversion"/>
  </si>
  <si>
    <t>MELA</t>
    <phoneticPr fontId="6" type="noConversion"/>
  </si>
  <si>
    <t>P/I fm SHA(27/May) as adhoc vsl</t>
    <phoneticPr fontId="6" type="noConversion"/>
  </si>
  <si>
    <t>adhoc SHA 30/May</t>
    <phoneticPr fontId="6" type="noConversion"/>
  </si>
  <si>
    <t>TAO 2/Jun.</t>
    <phoneticPr fontId="6" type="noConversion"/>
  </si>
  <si>
    <t>adhoc NBO 5/Jun.</t>
    <phoneticPr fontId="6" type="noConversion"/>
  </si>
  <si>
    <t>adhoc XMN 8/Jun.</t>
    <phoneticPr fontId="6" type="noConversion"/>
  </si>
  <si>
    <t>SKU 9 ~10/Jun.</t>
    <phoneticPr fontId="6" type="noConversion"/>
  </si>
  <si>
    <t>HKG anchor-bunker 10/Jun.</t>
    <phoneticPr fontId="6" type="noConversion"/>
  </si>
  <si>
    <t>adhoc JEA 24/Jun.</t>
    <phoneticPr fontId="6" type="noConversion"/>
  </si>
  <si>
    <t>SKU 11/July</t>
    <phoneticPr fontId="6" type="noConversion"/>
  </si>
  <si>
    <t>P/O for sublet</t>
    <phoneticPr fontId="6" type="noConversion"/>
  </si>
  <si>
    <t>R100: P/I as adhoc vsl</t>
    <phoneticPr fontId="6" type="noConversion"/>
  </si>
  <si>
    <t>P/I fm Nansha(28/May) as adhoc vsl</t>
    <phoneticPr fontId="6" type="noConversion"/>
  </si>
  <si>
    <t>Nansha 28/May</t>
    <phoneticPr fontId="6" type="noConversion"/>
  </si>
  <si>
    <t>SKU 29/May</t>
    <phoneticPr fontId="6" type="noConversion"/>
  </si>
  <si>
    <t>HIT 30/May</t>
    <phoneticPr fontId="6" type="noConversion"/>
  </si>
  <si>
    <t>XMN 10/Jun.</t>
    <phoneticPr fontId="6" type="noConversion"/>
  </si>
  <si>
    <t>R7: P/I as adhoc vsl &amp; P/I CPX svc. XMN (6/Jun.)</t>
    <phoneticPr fontId="6" type="noConversion"/>
  </si>
  <si>
    <t>TBN 2</t>
    <phoneticPr fontId="6" type="noConversion"/>
  </si>
  <si>
    <t>Due to no available vsl, Blank Sailing one whole voy.</t>
    <phoneticPr fontId="6" type="noConversion"/>
  </si>
  <si>
    <t>LYG(31/May) OMIT</t>
    <phoneticPr fontId="6" type="noConversion"/>
  </si>
  <si>
    <t xml:space="preserve">Blank Saling one whole voy. </t>
    <phoneticPr fontId="6" type="noConversion"/>
  </si>
  <si>
    <t>R98</t>
    <phoneticPr fontId="6" type="noConversion"/>
  </si>
  <si>
    <t>24014S</t>
    <phoneticPr fontId="6" type="noConversion"/>
  </si>
  <si>
    <t>24014N</t>
    <phoneticPr fontId="6" type="noConversion"/>
  </si>
  <si>
    <t>Subic 4/Jun.</t>
    <phoneticPr fontId="6" type="noConversion"/>
  </si>
  <si>
    <t>MNS (5/Jun.) OMIT</t>
    <phoneticPr fontId="6" type="noConversion"/>
  </si>
  <si>
    <t>MNN 5/Jun.</t>
    <phoneticPr fontId="6" type="noConversion"/>
  </si>
  <si>
    <t>Keep CPX svc.  XMN(6/Jun.) window</t>
    <phoneticPr fontId="6" type="noConversion"/>
  </si>
  <si>
    <t>R93: Keep CPX svc. XMN(6/Jun.) pos. i/o 13/Jun. pos. &amp; R9</t>
    <phoneticPr fontId="6" type="noConversion"/>
  </si>
  <si>
    <t>SKU 1/Jun.</t>
    <phoneticPr fontId="6" type="noConversion"/>
  </si>
  <si>
    <t>HIT 2/Jun.</t>
    <phoneticPr fontId="6" type="noConversion"/>
  </si>
  <si>
    <t>XMN 4/Jun.</t>
    <phoneticPr fontId="6" type="noConversion"/>
  </si>
  <si>
    <t>Subic (7/Jun.) OMIT</t>
    <phoneticPr fontId="6" type="noConversion"/>
  </si>
  <si>
    <t>XMN 18/Jun.</t>
    <phoneticPr fontId="6" type="noConversion"/>
  </si>
  <si>
    <t>R8 : adhoc vsl &amp; R9</t>
    <phoneticPr fontId="6" type="noConversion"/>
  </si>
  <si>
    <t>XMN 6/July
(20 ~27/Jun. window)</t>
    <phoneticPr fontId="6" type="noConversion"/>
  </si>
  <si>
    <t>R1: Slide one week CPX (27/Jun.) i/o MBX (24/Jun.) &amp; R18</t>
    <phoneticPr fontId="6" type="noConversion"/>
  </si>
  <si>
    <t>MNN (12/Jun.) OMIT</t>
    <phoneticPr fontId="6" type="noConversion"/>
  </si>
  <si>
    <t>Subic (14/Jun.) OMIT</t>
    <phoneticPr fontId="6" type="noConversion"/>
  </si>
  <si>
    <t>MNS 15/Jun.</t>
    <phoneticPr fontId="6" type="noConversion"/>
  </si>
  <si>
    <t>XMN 21/Jun.</t>
    <phoneticPr fontId="6" type="noConversion"/>
  </si>
  <si>
    <t>Keep CPX svc.  XMN(13/Jun.) window</t>
    <phoneticPr fontId="6" type="noConversion"/>
  </si>
  <si>
    <t>R7 : P/I as regular vsl i/o adhoc vsl &amp; R14</t>
    <phoneticPr fontId="6" type="noConversion"/>
  </si>
  <si>
    <t>24003W</t>
    <phoneticPr fontId="6" type="noConversion"/>
  </si>
  <si>
    <t>24003E</t>
    <phoneticPr fontId="6" type="noConversion"/>
  </si>
  <si>
    <t>P/I fm SKU(12/Jun.) as adhoc vsl</t>
    <phoneticPr fontId="6" type="noConversion"/>
  </si>
  <si>
    <t>SKU 15/Jun.</t>
    <phoneticPr fontId="6" type="noConversion"/>
  </si>
  <si>
    <t>HIT 16/Jun.</t>
    <phoneticPr fontId="6" type="noConversion"/>
  </si>
  <si>
    <t>Nansha 17/Jun.</t>
    <phoneticPr fontId="6" type="noConversion"/>
  </si>
  <si>
    <t>adhoc XMN 19/Jun.</t>
    <phoneticPr fontId="6" type="noConversion"/>
  </si>
  <si>
    <t>adhoc JEA 2/July</t>
    <phoneticPr fontId="6" type="noConversion"/>
  </si>
  <si>
    <t>SKU 24/July</t>
    <phoneticPr fontId="6" type="noConversion"/>
  </si>
  <si>
    <t>SKU (24/July window) P/O to PAS svc.</t>
    <phoneticPr fontId="6" type="noConversion"/>
  </si>
  <si>
    <t>R6: P/O to PAS svc.</t>
    <phoneticPr fontId="6" type="noConversion"/>
  </si>
  <si>
    <t>24015S</t>
    <phoneticPr fontId="6" type="noConversion"/>
  </si>
  <si>
    <t>24015N</t>
    <phoneticPr fontId="6" type="noConversion"/>
  </si>
  <si>
    <t>MNS (12/Jun.) OMIT</t>
    <phoneticPr fontId="6" type="noConversion"/>
  </si>
  <si>
    <t>Nansha+ SKU+ HIT 21~23/Jun. P/O to JHTN</t>
    <phoneticPr fontId="6" type="noConversion"/>
  </si>
  <si>
    <t>P/O to JHTN i/o CPX svc.  XMN(20/Jun.) pos.</t>
    <phoneticPr fontId="6" type="noConversion"/>
  </si>
  <si>
    <t>R2: adhoc vsl &amp; Nansha (22/Jun. window) P/O to JHTN svc. &amp; R14</t>
    <phoneticPr fontId="6" type="noConversion"/>
  </si>
  <si>
    <t>TS INCHEON</t>
    <phoneticPr fontId="6" type="noConversion"/>
  </si>
  <si>
    <t>INCC</t>
    <phoneticPr fontId="6" type="noConversion"/>
  </si>
  <si>
    <t>24009S</t>
    <phoneticPr fontId="6" type="noConversion"/>
  </si>
  <si>
    <t>24009N</t>
    <phoneticPr fontId="6" type="noConversion"/>
  </si>
  <si>
    <t>XNG/DLC/TAO/LYG(10~14/Jun.) all OMIT ; 
P/I fm HIT(22/Jun., 18/Jun. window) with 4D delay</t>
    <phoneticPr fontId="6" type="noConversion"/>
  </si>
  <si>
    <t>LYG(14/Jun.) OMIT</t>
    <phoneticPr fontId="6" type="noConversion"/>
  </si>
  <si>
    <t>HIT 22/Jun.</t>
    <phoneticPr fontId="6" type="noConversion"/>
  </si>
  <si>
    <t>Nansha 23/Jun.</t>
    <phoneticPr fontId="6" type="noConversion"/>
  </si>
  <si>
    <t>SKU 24/Jun.</t>
    <phoneticPr fontId="6" type="noConversion"/>
  </si>
  <si>
    <t>adhoc XMN 25 ~26/Jun.</t>
    <phoneticPr fontId="6" type="noConversion"/>
  </si>
  <si>
    <t>MNS (23/Jun.) OMIT</t>
    <phoneticPr fontId="6" type="noConversion"/>
  </si>
  <si>
    <t>Nansha+SKU+ HIT  1~3/July (idle till 3/July)</t>
    <phoneticPr fontId="6" type="noConversion"/>
  </si>
  <si>
    <t>Nansha(3/July window) P/O to NSP svc.</t>
    <phoneticPr fontId="6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</si>
  <si>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6" type="noConversion"/>
  </si>
  <si>
    <t>06/21 (13/Jun. window)</t>
    <phoneticPr fontId="6" type="noConversion"/>
  </si>
  <si>
    <t>MNN (19/Jun.) OMIT</t>
    <phoneticPr fontId="6" type="noConversion"/>
  </si>
  <si>
    <t>Subic (21/Jun.) OMIT</t>
    <phoneticPr fontId="6" type="noConversion"/>
  </si>
  <si>
    <t>Nansha+ HIT+ SKU 30/Jun.
(29/Jun. window i/o 22/Jun. window) P/O to JHTS svc.</t>
    <phoneticPr fontId="6" type="noConversion"/>
  </si>
  <si>
    <t>P/O to JHTS</t>
    <phoneticPr fontId="6" type="noConversion"/>
  </si>
  <si>
    <t>R7 : Nansha(29/Jun.) P/O to JHTS svc. &amp; R15: drop Subic till future notice &amp; R16</t>
    <phoneticPr fontId="6" type="noConversion"/>
  </si>
  <si>
    <t>MNS (19/Jun.) OMIT</t>
    <phoneticPr fontId="6" type="noConversion"/>
  </si>
  <si>
    <t>XMN 29/Jun.</t>
    <phoneticPr fontId="6" type="noConversion"/>
  </si>
  <si>
    <t>Keep CPX svc.  XMN(20/Jun.) window</t>
    <phoneticPr fontId="6" type="noConversion"/>
  </si>
  <si>
    <t xml:space="preserve">R8: adhoc vsl &amp; R16 </t>
    <phoneticPr fontId="6" type="noConversion"/>
  </si>
  <si>
    <t>LYG(21/Jun.) OMIT</t>
    <phoneticPr fontId="6" type="noConversion"/>
  </si>
  <si>
    <t>MNS (30/Jun.) OMIT</t>
    <phoneticPr fontId="6" type="noConversion"/>
  </si>
  <si>
    <t>R17 &amp; R19</t>
    <phoneticPr fontId="6" type="noConversion"/>
  </si>
  <si>
    <t>MNN (26/Jun.) OMIT</t>
    <phoneticPr fontId="6" type="noConversion"/>
  </si>
  <si>
    <t>Subic (28/Jun.) OMIT</t>
    <phoneticPr fontId="6" type="noConversion"/>
  </si>
  <si>
    <t>Nansha+ SKU+ HIT 7~9/July window P/O
(idle till 9/July)</t>
    <phoneticPr fontId="6" type="noConversion"/>
  </si>
  <si>
    <t>P/O to NSP svc. i/o JHTS</t>
    <phoneticPr fontId="6" type="noConversion"/>
  </si>
  <si>
    <t>R8: Nansha (10/July window) P/O to NSP svc. i/o JHTS svc. &amp; R18</t>
    <phoneticPr fontId="6" type="noConversion"/>
  </si>
  <si>
    <t>XNG(22/Jun.) &amp; TAO(24/Jun.) outbound cargo loaded on CIX2 svc. TS HONGKONG 24002W &amp; be T/S at SKU(28/Jun.) ; 
P/I fm adhoc XMN &amp; HIT(2/July window)</t>
    <phoneticPr fontId="6" type="noConversion"/>
  </si>
  <si>
    <t>DLC(26/Jun.) OMIT &amp; LYG(28/Jun.) OMIT</t>
    <phoneticPr fontId="6" type="noConversion"/>
  </si>
  <si>
    <t>adhoc XMN 4/July</t>
    <phoneticPr fontId="6" type="noConversion"/>
  </si>
  <si>
    <t>HIT 5 ~6/July</t>
    <phoneticPr fontId="6" type="noConversion"/>
  </si>
  <si>
    <t>MNN (6/July) OMIT</t>
    <phoneticPr fontId="6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</si>
  <si>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6" type="noConversion"/>
  </si>
  <si>
    <t>MNS (3/July) OMIT</t>
    <phoneticPr fontId="6" type="noConversion"/>
  </si>
  <si>
    <t>Subic (5/July) OMIT</t>
    <phoneticPr fontId="6" type="noConversion"/>
  </si>
  <si>
    <t>R1 &amp; R19</t>
    <phoneticPr fontId="6" type="noConversion"/>
  </si>
  <si>
    <t>24007S</t>
    <phoneticPr fontId="6" type="noConversion"/>
  </si>
  <si>
    <t>24007N</t>
    <phoneticPr fontId="6" type="noConversion"/>
  </si>
  <si>
    <t>HIT+ INC (6/22, set in KMV svc.)</t>
    <phoneticPr fontId="6" type="noConversion"/>
  </si>
  <si>
    <t>XNG 1 ~2/July</t>
    <phoneticPr fontId="6" type="noConversion"/>
  </si>
  <si>
    <t>LYG(5/July) OMIT</t>
    <phoneticPr fontId="6" type="noConversion"/>
  </si>
  <si>
    <t>Nansha 20/July</t>
    <phoneticPr fontId="6" type="noConversion"/>
  </si>
  <si>
    <t>SKU 21/July</t>
    <phoneticPr fontId="6" type="noConversion"/>
  </si>
  <si>
    <t>R4: Return back &amp; R20 &amp; R21: P/O to AWC svc.</t>
    <phoneticPr fontId="6" type="noConversion"/>
  </si>
  <si>
    <t>Subic (12/July) OMIT</t>
    <phoneticPr fontId="6" type="noConversion"/>
  </si>
  <si>
    <t>R22</t>
    <phoneticPr fontId="6" type="noConversion"/>
  </si>
  <si>
    <t>LYG(12/July) OMIT</t>
    <phoneticPr fontId="6" type="noConversion"/>
  </si>
  <si>
    <t>R12: P/I aft undocking</t>
    <phoneticPr fontId="6" type="noConversion"/>
  </si>
  <si>
    <t>HIT (14/July) OMIT</t>
    <phoneticPr fontId="6" type="noConversion"/>
  </si>
  <si>
    <t>Subic (19/July) OMIT</t>
    <phoneticPr fontId="6" type="noConversion"/>
  </si>
  <si>
    <t>adhoc Nansha-dischg 25/July</t>
    <phoneticPr fontId="6" type="noConversion"/>
  </si>
  <si>
    <t>HIT 25 ~26/July</t>
    <phoneticPr fontId="6" type="noConversion"/>
  </si>
  <si>
    <t>R23 &amp; R26</t>
    <phoneticPr fontId="6" type="noConversion"/>
  </si>
  <si>
    <t>24016S</t>
    <phoneticPr fontId="6" type="noConversion"/>
  </si>
  <si>
    <t>24016N</t>
    <phoneticPr fontId="6" type="noConversion"/>
  </si>
  <si>
    <t>MNS 5/Aug.</t>
    <phoneticPr fontId="6" type="noConversion"/>
  </si>
  <si>
    <t>MNN 7/Aug.</t>
    <phoneticPr fontId="6" type="noConversion"/>
  </si>
  <si>
    <t>XMN 14/Aug. 
(P/F 1 ~15/Aug.)</t>
    <phoneticPr fontId="6" type="noConversion"/>
  </si>
  <si>
    <t>R24: Retard 1 weeks &amp; R29: Retard one more week on XMN (15/Aug.)</t>
    <phoneticPr fontId="6" type="noConversion"/>
  </si>
  <si>
    <t>SKU 22/July</t>
    <phoneticPr fontId="6" type="noConversion"/>
  </si>
  <si>
    <t>HIT 23/July</t>
    <phoneticPr fontId="6" type="noConversion"/>
  </si>
  <si>
    <t>Nansha 24/July</t>
    <phoneticPr fontId="6" type="noConversion"/>
  </si>
  <si>
    <t>XMN 25/July</t>
    <phoneticPr fontId="6" type="noConversion"/>
  </si>
  <si>
    <t>Subic (26/July) OMIT</t>
    <phoneticPr fontId="6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</si>
  <si>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6" type="noConversion"/>
  </si>
  <si>
    <t>MNN (3/Aug.) OMIT</t>
    <phoneticPr fontId="6" type="noConversion"/>
  </si>
  <si>
    <t>Nansha-dischg  10/Aug.</t>
    <phoneticPr fontId="6" type="noConversion"/>
  </si>
  <si>
    <t>HIT 11/Aug.</t>
    <phoneticPr fontId="6" type="noConversion"/>
  </si>
  <si>
    <t>R25: HIT (11/Aug.) P/I  KTH svc. i/o AWC2 svc. &amp; R28</t>
    <phoneticPr fontId="6" type="noConversion"/>
  </si>
  <si>
    <t>Subic (2/Aug.) OMIT</t>
    <phoneticPr fontId="6" type="noConversion"/>
  </si>
  <si>
    <t>adhoc Nansha-dischg 17/Aug.</t>
    <phoneticPr fontId="6" type="noConversion"/>
  </si>
  <si>
    <t>HIT 17 ~18/Aug.</t>
    <phoneticPr fontId="6" type="noConversion"/>
  </si>
  <si>
    <t>R31 &amp; R32</t>
    <phoneticPr fontId="6" type="noConversion"/>
  </si>
  <si>
    <t>SKU 22/Aug.</t>
    <phoneticPr fontId="6" type="noConversion"/>
  </si>
  <si>
    <t>Nansha 23/Aug.</t>
    <phoneticPr fontId="6" type="noConversion"/>
  </si>
  <si>
    <t>R29: SKU(20/Aug.) P/I NZE svc. i/o Retard XMN (22/Aug.) pos.</t>
    <phoneticPr fontId="6" type="noConversion"/>
  </si>
  <si>
    <t>SKU 31/July</t>
    <phoneticPr fontId="6" type="noConversion"/>
  </si>
  <si>
    <t>Nansha 2/Aug.</t>
    <phoneticPr fontId="6" type="noConversion"/>
  </si>
  <si>
    <t>HIT 3/Aug.</t>
    <phoneticPr fontId="6" type="noConversion"/>
  </si>
  <si>
    <t>XMN 5/Aug.</t>
    <phoneticPr fontId="6" type="noConversion"/>
  </si>
  <si>
    <t>Subic (9/Aug.) OMIT</t>
    <phoneticPr fontId="6" type="noConversion"/>
  </si>
  <si>
    <t>R24</t>
    <phoneticPr fontId="6" type="noConversion"/>
  </si>
  <si>
    <t>24019S</t>
    <phoneticPr fontId="6" type="noConversion"/>
  </si>
  <si>
    <t>24019N</t>
    <phoneticPr fontId="6" type="noConversion"/>
  </si>
  <si>
    <t>MNN (14/Aug.) OMIT</t>
    <phoneticPr fontId="6" type="noConversion"/>
  </si>
  <si>
    <t>Nansha 20/Aug.</t>
    <phoneticPr fontId="6" type="noConversion"/>
  </si>
  <si>
    <t>Keep Staying CPX svc. SPRC(22/Aug. window)</t>
    <phoneticPr fontId="6" type="noConversion"/>
  </si>
  <si>
    <t xml:space="preserve">R27: adhoc vsl &amp; Keep CPX XMN(22/Aug.) window i/o KTH svc. </t>
    <phoneticPr fontId="6" type="noConversion"/>
  </si>
  <si>
    <t>1500</t>
    <phoneticPr fontId="6" type="noConversion"/>
  </si>
  <si>
    <t>0600</t>
    <phoneticPr fontId="6" type="noConversion"/>
  </si>
  <si>
    <t>12/Aug.
(5/Aug. window)</t>
    <phoneticPr fontId="6" type="noConversion"/>
  </si>
  <si>
    <t>MNN (17/Aug.) OMIT</t>
    <phoneticPr fontId="6" type="noConversion"/>
  </si>
  <si>
    <t>Nansha-dischg 28 ~29/Aug.</t>
    <phoneticPr fontId="6" type="noConversion"/>
  </si>
  <si>
    <t>HIT 29/Aug.</t>
    <phoneticPr fontId="6" type="noConversion"/>
  </si>
  <si>
    <t>XNG 26/Aug. ~2/Sep.</t>
    <phoneticPr fontId="6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</si>
  <si>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6" type="noConversion"/>
  </si>
  <si>
    <t>R36: Retard one week fm XNG 26/Aug.</t>
    <phoneticPr fontId="6" type="noConversion"/>
  </si>
  <si>
    <t>MNN (24/Aug.) OMIT</t>
    <phoneticPr fontId="6" type="noConversion"/>
  </si>
  <si>
    <t>adhoc SKU-dischg 9 ~11/Sep.</t>
    <phoneticPr fontId="6" type="noConversion"/>
  </si>
  <si>
    <t>HIT 11 ~12/Sep.</t>
    <phoneticPr fontId="6" type="noConversion"/>
  </si>
  <si>
    <t>16/Sep.
(XNG 2 ~9/Sep.)</t>
    <phoneticPr fontId="6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</si>
  <si>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6" type="noConversion"/>
  </si>
  <si>
    <t>SKU 11 ~13/Sep.</t>
    <phoneticPr fontId="6" type="noConversion"/>
  </si>
  <si>
    <t>Nansha 13 ~15/Sep.</t>
    <phoneticPr fontId="6" type="noConversion"/>
  </si>
  <si>
    <t>* SKU(5/Sep.) P/O to NZE svc. ;  
* Retarding pos. replaced by OSAB</t>
    <phoneticPr fontId="6" type="noConversion"/>
  </si>
  <si>
    <t>R29: No Retard &amp; R35 &amp; R36</t>
    <phoneticPr fontId="6" type="noConversion"/>
  </si>
  <si>
    <t>31/Aug. (26/Aug. window)</t>
    <phoneticPr fontId="6" type="noConversion"/>
  </si>
  <si>
    <t>LYG(30/Aug.) OMIT</t>
    <phoneticPr fontId="6" type="noConversion"/>
  </si>
  <si>
    <t>MNN (7/Sep.) OMIT</t>
    <phoneticPr fontId="6" type="noConversion"/>
  </si>
  <si>
    <t>SKU 19/Sep.</t>
    <phoneticPr fontId="6" type="noConversion"/>
  </si>
  <si>
    <t>HIT+ XMN 20 ~22/Sep.</t>
    <phoneticPr fontId="6" type="noConversion"/>
  </si>
  <si>
    <t>* SKU(18/Sep.) P/O to JTK3 svc. i/o NZE svc.
* Lack N/B to NPRC one leg</t>
    <phoneticPr fontId="6" type="noConversion"/>
  </si>
  <si>
    <t>R40: P/O</t>
    <phoneticPr fontId="6" type="noConversion"/>
  </si>
  <si>
    <t>SKU 10/Sep.</t>
    <phoneticPr fontId="6" type="noConversion"/>
  </si>
  <si>
    <t>HIT 13/Sep.</t>
    <phoneticPr fontId="6" type="noConversion"/>
  </si>
  <si>
    <t>MNS (15/Sep.) OMIT</t>
    <phoneticPr fontId="6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</si>
  <si>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6" type="noConversion"/>
  </si>
  <si>
    <t>XMN 5 ~6/Oct.</t>
    <phoneticPr fontId="6" type="noConversion"/>
  </si>
  <si>
    <t>SKU + Nansha+HIT 7 ~8/Oct.</t>
    <phoneticPr fontId="6" type="noConversion"/>
  </si>
  <si>
    <t>XMN(29/Sep.) P/I CPX svc. as adhoc vsl
* Lack N/B to NPRC one leg</t>
    <phoneticPr fontId="6" type="noConversion"/>
  </si>
  <si>
    <t>R47 &amp; R58: P/I CPX svc.</t>
    <phoneticPr fontId="6" type="noConversion"/>
  </si>
  <si>
    <t>Blank Sailing one whole voy. fm XNG(16/Sep.) due to no available vsl</t>
    <phoneticPr fontId="6" type="noConversion"/>
  </si>
  <si>
    <t>Blank Sailing one whole voy.</t>
    <phoneticPr fontId="6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</si>
  <si>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6" type="noConversion"/>
  </si>
  <si>
    <t>MNS 13/Oct.</t>
    <phoneticPr fontId="6" type="noConversion"/>
  </si>
  <si>
    <t>MNN 14/Oct.</t>
    <phoneticPr fontId="6" type="noConversion"/>
  </si>
  <si>
    <t>HIT (9/Oct.) OMIT</t>
    <phoneticPr fontId="6" type="noConversion"/>
  </si>
  <si>
    <t>SKU 21 ~22/Oct.
(P/O)</t>
    <phoneticPr fontId="6" type="noConversion"/>
  </si>
  <si>
    <t>Nansha 22 ~23/Oct.</t>
    <phoneticPr fontId="6" type="noConversion"/>
  </si>
  <si>
    <t>R50 &amp; R62: SKU(19/Oct.) P/I NZE svc. i/o Retarding XNG (21/Oct.) pos.</t>
    <phoneticPr fontId="6" type="noConversion"/>
  </si>
  <si>
    <t>Blank Sailing one whole voy. fm XNG(30/Sep.) due to Oct. China Golden Week</t>
    <phoneticPr fontId="6" type="noConversion"/>
  </si>
  <si>
    <t>R58</t>
    <phoneticPr fontId="6" type="noConversion"/>
  </si>
  <si>
    <t>Blank Sailing one whole voy. fm XNG(7/Oct.) due to Oct. China Golden Week</t>
    <phoneticPr fontId="6" type="noConversion"/>
  </si>
  <si>
    <t>* Blank Sailing Manila outbound leg(19~21/Oct.)
* P/I fm HIT(26/Oct., 23/Oct. window)</t>
    <phoneticPr fontId="6" type="noConversion"/>
  </si>
  <si>
    <t>HIT 27/Oct.
(P/I)</t>
    <phoneticPr fontId="6" type="noConversion"/>
  </si>
  <si>
    <t>R51</t>
    <phoneticPr fontId="6" type="noConversion"/>
  </si>
  <si>
    <t>Blank Sailing one whole voy. fm XNG(14/Oct.) due to no vsl</t>
    <phoneticPr fontId="6" type="noConversion"/>
  </si>
  <si>
    <t>R62</t>
    <phoneticPr fontId="6" type="noConversion"/>
  </si>
  <si>
    <t>ASTRAIOS</t>
    <phoneticPr fontId="6" type="noConversion"/>
  </si>
  <si>
    <t>ATRO</t>
    <phoneticPr fontId="6" type="noConversion"/>
  </si>
  <si>
    <t>TAO 21/Oct.</t>
    <phoneticPr fontId="6" type="noConversion"/>
  </si>
  <si>
    <t>XNG 23/Oct.</t>
    <phoneticPr fontId="6" type="noConversion"/>
  </si>
  <si>
    <t>DLC 24/Oct.</t>
    <phoneticPr fontId="6" type="noConversion"/>
  </si>
  <si>
    <t>MNS 3/Nov.</t>
    <phoneticPr fontId="6" type="noConversion"/>
  </si>
  <si>
    <t>MNN 7/Nov.</t>
    <phoneticPr fontId="6" type="noConversion"/>
  </si>
  <si>
    <t>HIT (6/Nov.) OMIT</t>
    <phoneticPr fontId="6" type="noConversion"/>
  </si>
  <si>
    <t>XMN 11/Nov.</t>
    <phoneticPr fontId="6" type="noConversion"/>
  </si>
  <si>
    <t>R62 &amp; XMN(7/Nov.) P/I CPX svc. i/o NZE svc.</t>
    <phoneticPr fontId="6" type="noConversion"/>
  </si>
  <si>
    <t>24020S</t>
    <phoneticPr fontId="6" type="noConversion"/>
  </si>
  <si>
    <t>24020N</t>
    <phoneticPr fontId="6" type="noConversion"/>
  </si>
  <si>
    <t>LYG(1/Nov.) OMIT</t>
    <phoneticPr fontId="6" type="noConversion"/>
  </si>
  <si>
    <t>MNS 12/Nov.</t>
    <phoneticPr fontId="6" type="noConversion"/>
  </si>
  <si>
    <t>MNN 18/Nov.</t>
    <phoneticPr fontId="6" type="noConversion"/>
  </si>
  <si>
    <t>ZHONG GU XIONG AN</t>
    <phoneticPr fontId="6" type="noConversion"/>
  </si>
  <si>
    <t>ZXAN</t>
    <phoneticPr fontId="6" type="noConversion"/>
  </si>
  <si>
    <t>XNG 13/Nov.
(4/Nov. window)</t>
    <phoneticPr fontId="6" type="noConversion"/>
  </si>
  <si>
    <t>SKU 21/Nov.</t>
    <phoneticPr fontId="6" type="noConversion"/>
  </si>
  <si>
    <t>HIT 23/Nov.</t>
    <phoneticPr fontId="6" type="noConversion"/>
  </si>
  <si>
    <t>Nansha 23/Nov.</t>
    <phoneticPr fontId="6" type="noConversion"/>
  </si>
  <si>
    <t>HIT (20/Nov.) OMIT</t>
    <phoneticPr fontId="6" type="noConversion"/>
  </si>
  <si>
    <t>XMN 9 ~10/Dec.
(P/I CPX svc.)</t>
    <phoneticPr fontId="6" type="noConversion"/>
  </si>
  <si>
    <t>Nansha +SKU+ HIT 11/Dec.</t>
    <phoneticPr fontId="6" type="noConversion"/>
  </si>
  <si>
    <t>R71: Retard one week fm XNG (2/Dec.) &amp; ZXAN P/O CPX svc. XMN (28/Nov.) i/o retarding</t>
    <phoneticPr fontId="6" type="noConversion"/>
  </si>
  <si>
    <t>R66: on hire delay &amp; XMN P/I CPX svc.</t>
    <phoneticPr fontId="6" type="noConversion"/>
  </si>
  <si>
    <t>P/I fm HIT(30/Nov., 20/Nov. window) aft sailed fm shipyard</t>
    <phoneticPr fontId="6" type="noConversion"/>
  </si>
  <si>
    <t>XNG 6/Dec. (P/F 25/Nov. ~2/Dec.)</t>
    <phoneticPr fontId="6" type="noConversion"/>
  </si>
  <si>
    <t>Blank Sailing one whole voy. fm XNG(11/Nov.) due to no available vsl</t>
    <phoneticPr fontId="6" type="noConversion"/>
  </si>
  <si>
    <t>R70</t>
    <phoneticPr fontId="6" type="noConversion"/>
  </si>
  <si>
    <t>TS PUSAN</t>
    <phoneticPr fontId="6" type="noConversion"/>
  </si>
  <si>
    <t>PUSC</t>
    <phoneticPr fontId="6" type="noConversion"/>
  </si>
  <si>
    <t>24018N</t>
    <phoneticPr fontId="6" type="noConversion"/>
  </si>
  <si>
    <t>P/I fm HIT(7/Decc., 27/Nov. window)</t>
    <phoneticPr fontId="6" type="noConversion"/>
  </si>
  <si>
    <t>XNG 12/Dec. 
(P/F 2 ~9/Dec.)</t>
    <phoneticPr fontId="6" type="noConversion"/>
  </si>
  <si>
    <t>TS CHENNAI</t>
    <phoneticPr fontId="6" type="noConversion"/>
  </si>
  <si>
    <t>MAAA</t>
    <phoneticPr fontId="6" type="noConversion"/>
  </si>
  <si>
    <t>P/I fm TAO(21/Nov.) as adhoc vsl</t>
    <phoneticPr fontId="6" type="noConversion"/>
  </si>
  <si>
    <t>TAO 25/Nov.</t>
    <phoneticPr fontId="6" type="noConversion"/>
  </si>
  <si>
    <t>adhoc SHA 27/Nov.</t>
    <phoneticPr fontId="6" type="noConversion"/>
  </si>
  <si>
    <t>HIT 30/Nov.</t>
    <phoneticPr fontId="6" type="noConversion"/>
  </si>
  <si>
    <t>SKU 1/Dec.</t>
    <phoneticPr fontId="6" type="noConversion"/>
  </si>
  <si>
    <t>Nansha 1/Dec.</t>
    <phoneticPr fontId="6" type="noConversion"/>
  </si>
  <si>
    <t>MNN 4/Dec.</t>
    <phoneticPr fontId="6" type="noConversion"/>
  </si>
  <si>
    <t>MNS 5/Dec.</t>
    <phoneticPr fontId="6" type="noConversion"/>
  </si>
  <si>
    <t>TAO 12/Dec.</t>
    <phoneticPr fontId="6" type="noConversion"/>
  </si>
  <si>
    <t>TAO (8/Dec. window) P/O to EAD svc.</t>
    <phoneticPr fontId="6" type="noConversion"/>
  </si>
  <si>
    <t>R69: adhoc vsl</t>
    <phoneticPr fontId="6" type="noConversion"/>
  </si>
  <si>
    <t>24021S</t>
    <phoneticPr fontId="6" type="noConversion"/>
  </si>
  <si>
    <t>24021N</t>
    <phoneticPr fontId="6" type="noConversion"/>
  </si>
  <si>
    <t>TAO(21/Nov.) OMIT</t>
    <phoneticPr fontId="6" type="noConversion"/>
  </si>
  <si>
    <t>SKU 6/Dec.</t>
    <phoneticPr fontId="6" type="noConversion"/>
  </si>
  <si>
    <t>HIT 8/Dec.</t>
    <phoneticPr fontId="6" type="noConversion"/>
  </si>
  <si>
    <t>Nansha 8/Dec.</t>
    <phoneticPr fontId="6" type="noConversion"/>
  </si>
  <si>
    <t>XNG 26/Dec. 
(P/F 9 ~23/Dec.)</t>
    <phoneticPr fontId="6" type="noConversion"/>
  </si>
  <si>
    <t>R75</t>
    <phoneticPr fontId="6" type="noConversion"/>
  </si>
  <si>
    <t>R77: Retard one week fm XNG (23/Dec.)</t>
    <phoneticPr fontId="6" type="noConversion"/>
  </si>
  <si>
    <t>Blank Sailing one whole voy. fm XNG(25/Nov.) due to retarding plan</t>
    <phoneticPr fontId="6" type="noConversion"/>
  </si>
  <si>
    <t>Blank Sailing one whole voy. due to retard</t>
    <phoneticPr fontId="6" type="noConversion"/>
  </si>
  <si>
    <t>XNG 5/Jan.
(P/F 23 ~30/Dec.)</t>
    <phoneticPr fontId="6" type="noConversion"/>
  </si>
  <si>
    <t>R72</t>
    <phoneticPr fontId="6" type="noConversion"/>
  </si>
  <si>
    <t>LYG(13/Dec.) OMIT</t>
    <phoneticPr fontId="6" type="noConversion"/>
  </si>
  <si>
    <t>SKU 19/Dec.</t>
    <phoneticPr fontId="6" type="noConversion"/>
  </si>
  <si>
    <t>HIT 20/Dec.</t>
    <phoneticPr fontId="6" type="noConversion"/>
  </si>
  <si>
    <t>DLC 6/Jan. (P/F 30/Dec. ~6/Jan.)</t>
    <phoneticPr fontId="6" type="noConversion"/>
  </si>
  <si>
    <t>R76</t>
    <phoneticPr fontId="6" type="noConversion"/>
  </si>
  <si>
    <t>Blank Sailing one whole voy. fm XNG(16/Dec.) due to retarding plan</t>
    <phoneticPr fontId="6" type="noConversion"/>
  </si>
  <si>
    <t>24022S</t>
    <phoneticPr fontId="6" type="noConversion"/>
  </si>
  <si>
    <t>24022N</t>
    <phoneticPr fontId="6" type="noConversion"/>
  </si>
  <si>
    <t>HIT (8/Jan.) OMIT</t>
    <phoneticPr fontId="6" type="noConversion"/>
  </si>
  <si>
    <t>XMN 18 ~19/Jan.
(P/I CPX svc.)</t>
    <phoneticPr fontId="6" type="noConversion"/>
  </si>
  <si>
    <t>Nansha+ SKU+HIT 20~22/Jan.</t>
    <phoneticPr fontId="6" type="noConversion"/>
  </si>
  <si>
    <t>R78: XMN P/I CPX svc.</t>
    <phoneticPr fontId="6" type="noConversion"/>
  </si>
  <si>
    <t>24017S</t>
    <phoneticPr fontId="6" type="noConversion"/>
  </si>
  <si>
    <t>24017N</t>
    <phoneticPr fontId="6" type="noConversion"/>
  </si>
  <si>
    <t>LYG(3/Jan.) OMIT</t>
    <phoneticPr fontId="6" type="noConversion"/>
  </si>
  <si>
    <t>MNN (11/Jan.) OMIT</t>
    <phoneticPr fontId="6" type="noConversion"/>
  </si>
  <si>
    <t>HIT (15/Jan.) OMIT</t>
    <phoneticPr fontId="6" type="noConversion"/>
  </si>
  <si>
    <t>Nansha 26 ~28/Jan.
(P/O)</t>
    <phoneticPr fontId="6" type="noConversion"/>
  </si>
  <si>
    <t>SKU 28/Jan. ~1/Feb.</t>
    <phoneticPr fontId="6" type="noConversion"/>
  </si>
  <si>
    <t>R79 &amp; R80: Nansha (19/Jan.) P/I NZE svc.</t>
    <phoneticPr fontId="6" type="noConversion"/>
  </si>
  <si>
    <t>MBX (AFSYS: MBXSG)</t>
    <phoneticPr fontId="6" type="noConversion"/>
  </si>
  <si>
    <t>25001S</t>
    <phoneticPr fontId="6" type="noConversion"/>
  </si>
  <si>
    <t>25001N</t>
    <phoneticPr fontId="6" type="noConversion"/>
  </si>
  <si>
    <t>DLC 6/Jan.</t>
    <phoneticPr fontId="6" type="noConversion"/>
  </si>
  <si>
    <t>XNG 7/Jan.</t>
    <phoneticPr fontId="6" type="noConversion"/>
  </si>
  <si>
    <t>MNS (19/Jan.) OMIT</t>
    <phoneticPr fontId="6" type="noConversion"/>
  </si>
  <si>
    <t>R79</t>
    <phoneticPr fontId="6" type="noConversion"/>
  </si>
  <si>
    <t>25001W</t>
    <phoneticPr fontId="6" type="noConversion"/>
  </si>
  <si>
    <t>25001E</t>
    <phoneticPr fontId="6" type="noConversion"/>
  </si>
  <si>
    <t>LYG(17/Jan.) OMIT</t>
    <phoneticPr fontId="6" type="noConversion"/>
  </si>
  <si>
    <t>HIT(21/Jan.) OMIT</t>
    <phoneticPr fontId="6" type="noConversion"/>
  </si>
  <si>
    <t>SKU 27/Jan.</t>
    <phoneticPr fontId="6" type="noConversion"/>
  </si>
  <si>
    <t>MNN (25/Jan.) OMIT</t>
    <phoneticPr fontId="6" type="noConversion"/>
  </si>
  <si>
    <t>MNS (26/Jan.) OMIT</t>
    <phoneticPr fontId="6" type="noConversion"/>
  </si>
  <si>
    <t>PPW Anchor-bunker 7/Feb.</t>
    <phoneticPr fontId="6" type="noConversion"/>
  </si>
  <si>
    <t>adhoc INNSA 15~ 16/Feb.</t>
    <phoneticPr fontId="6" type="noConversion"/>
  </si>
  <si>
    <t>adhoc PKKHI 18 ~21/Feb.</t>
    <phoneticPr fontId="6" type="noConversion"/>
  </si>
  <si>
    <t>SKU 8/Mar.</t>
    <phoneticPr fontId="6" type="noConversion"/>
  </si>
  <si>
    <t>HIT OMIT</t>
    <phoneticPr fontId="6" type="noConversion"/>
  </si>
  <si>
    <t>XNG 12 ~13/Mar.</t>
    <phoneticPr fontId="6" type="noConversion"/>
  </si>
  <si>
    <t>R78: P/I &amp; Keep MBX XNG 10/Mar. pos. i/o 24/Feb. pos. &amp; R88</t>
    <phoneticPr fontId="6" type="noConversion"/>
  </si>
  <si>
    <t>TS NAGOYA</t>
    <phoneticPr fontId="6" type="noConversion"/>
  </si>
  <si>
    <t>NGOC</t>
    <phoneticPr fontId="6" type="noConversion"/>
  </si>
  <si>
    <t>XNG 18/Feb. (P/F 10 ~17/Feb.)</t>
    <phoneticPr fontId="6" type="noConversion"/>
  </si>
  <si>
    <t>R80: P/I &amp; R82: Retard on XNG 17/Feb. pos.</t>
    <phoneticPr fontId="6" type="noConversion"/>
  </si>
  <si>
    <t>25002S</t>
    <phoneticPr fontId="6" type="noConversion"/>
  </si>
  <si>
    <t>25002N</t>
    <phoneticPr fontId="6" type="noConversion"/>
  </si>
  <si>
    <t>SKU 4/Feb.</t>
    <phoneticPr fontId="6" type="noConversion"/>
  </si>
  <si>
    <t>Nansha 9/Feb.</t>
    <phoneticPr fontId="6" type="noConversion"/>
  </si>
  <si>
    <t>MNS 11/Feb.</t>
    <phoneticPr fontId="6" type="noConversion"/>
  </si>
  <si>
    <t>MNN 14/Feb.</t>
    <phoneticPr fontId="6" type="noConversion"/>
  </si>
  <si>
    <t>HIT (12/Feb.) OMIT</t>
    <phoneticPr fontId="6" type="noConversion"/>
  </si>
  <si>
    <t>SKU-dischg  17/Feb.</t>
    <phoneticPr fontId="6" type="noConversion"/>
  </si>
  <si>
    <t>HIT 17 ~18/Feb. (P/I KTH svc.)</t>
    <phoneticPr fontId="6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</si>
  <si>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6" type="noConversion"/>
  </si>
  <si>
    <t>Blank Sailing one whole voy. fm XNG(3/Feb.) due to vsl's adjustment</t>
    <phoneticPr fontId="6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</si>
  <si>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6" type="noConversion"/>
  </si>
  <si>
    <t>TS TACOMA</t>
    <phoneticPr fontId="6" type="noConversion"/>
  </si>
  <si>
    <t>TIWA</t>
    <phoneticPr fontId="6" type="noConversion"/>
  </si>
  <si>
    <t>TAO 13 ~14/Feb.</t>
    <phoneticPr fontId="6" type="noConversion"/>
  </si>
  <si>
    <t>LYG 14/Feb.</t>
    <phoneticPr fontId="6" type="noConversion"/>
  </si>
  <si>
    <t>adhoc SHA OMIT</t>
    <phoneticPr fontId="6" type="noConversion"/>
  </si>
  <si>
    <t>adhoc NBO-OMIT</t>
    <phoneticPr fontId="6" type="noConversion"/>
  </si>
  <si>
    <t>HIT (26/Feb.) OMIT</t>
    <phoneticPr fontId="6" type="noConversion"/>
  </si>
  <si>
    <t>XMN 27/Feb.</t>
    <phoneticPr fontId="6" type="noConversion"/>
  </si>
  <si>
    <t xml:space="preserve">R83: P/I &amp; R84: XMN(27/Feb. window) P/O to CPX svc. </t>
    <phoneticPr fontId="6" type="noConversion"/>
  </si>
  <si>
    <t>HIT (5/Mar.) OMIT</t>
    <phoneticPr fontId="6" type="noConversion"/>
  </si>
  <si>
    <t>Nansha 5~6/Mar.
(P/O)</t>
    <phoneticPr fontId="6" type="noConversion"/>
  </si>
  <si>
    <t>SKU 6 ~7/Mar.</t>
    <phoneticPr fontId="6" type="noConversion"/>
  </si>
  <si>
    <t>R85: Nansha(4/Mar. window) P/O to TRX svc. i/o  CPX svc.</t>
    <phoneticPr fontId="6" type="noConversion"/>
  </si>
  <si>
    <t>25004S</t>
    <phoneticPr fontId="6" type="noConversion"/>
  </si>
  <si>
    <t>25004N</t>
    <phoneticPr fontId="6" type="noConversion"/>
  </si>
  <si>
    <t>LYG(28/Feb.) OMIT</t>
    <phoneticPr fontId="6" type="noConversion"/>
  </si>
  <si>
    <t>HIT(12/Mar.)
OMIT</t>
    <phoneticPr fontId="6" type="noConversion"/>
  </si>
  <si>
    <t>SKU 18/Mar.
(P/O)</t>
    <phoneticPr fontId="6" type="noConversion"/>
  </si>
  <si>
    <t>Nansha 19/Mar. +HIT 19 ~20/Mar.</t>
    <phoneticPr fontId="6" type="noConversion"/>
  </si>
  <si>
    <t>R86: P/I &amp; SKU(15/Mar. window) P/O to JHTS svc. i/o retarding one week XNG 24/Mar. pos.</t>
    <phoneticPr fontId="6" type="noConversion"/>
  </si>
  <si>
    <t>2503E</t>
    <phoneticPr fontId="6" type="noConversion"/>
  </si>
  <si>
    <t>MNN 24/Mar.</t>
    <phoneticPr fontId="6" type="noConversion"/>
  </si>
  <si>
    <t>MNS 25/Mar.</t>
    <phoneticPr fontId="6" type="noConversion"/>
  </si>
  <si>
    <t>HIT(19/Mar.)
OMIT</t>
    <phoneticPr fontId="6" type="noConversion"/>
  </si>
  <si>
    <t>XMN 30 ~31/Mar.
(P/I CPX svc.)</t>
    <phoneticPr fontId="6" type="noConversion"/>
  </si>
  <si>
    <t>Nansha+ SKU+HIT 1 ~3/Apr.</t>
    <phoneticPr fontId="6" type="noConversion"/>
  </si>
  <si>
    <t>R87: P/I &amp; R89: XMN(P/F 27/Mar.) P/O to CPX svc. i/o Retarding XNG(31/Mar.) pos.</t>
    <phoneticPr fontId="6" type="noConversion"/>
  </si>
  <si>
    <t>25008N</t>
    <phoneticPr fontId="6" type="noConversion"/>
  </si>
  <si>
    <t>P/I fm HIT (25/Mar., 19/Mar. window)</t>
    <phoneticPr fontId="6" type="noConversion"/>
  </si>
  <si>
    <t>XNG 31/Mar. (Retard 24~31/Mar.)</t>
    <phoneticPr fontId="6" type="noConversion"/>
  </si>
  <si>
    <t>R90: P/I &amp; Retard on XNG(31/Mar.) pos.</t>
    <phoneticPr fontId="6" type="noConversion"/>
  </si>
  <si>
    <t>XNG 9/Apr. (Retard 31/Mar. ~7/Apr.)</t>
    <phoneticPr fontId="6" type="noConversion"/>
  </si>
  <si>
    <t>R78 &amp; R89: Retard</t>
    <phoneticPr fontId="6" type="noConversion"/>
  </si>
  <si>
    <t>25003S</t>
    <phoneticPr fontId="6" type="noConversion"/>
  </si>
  <si>
    <t>25003N</t>
    <phoneticPr fontId="6" type="noConversion"/>
  </si>
  <si>
    <t>HIT(2/Apr.)
OMIT</t>
    <phoneticPr fontId="6" type="noConversion"/>
  </si>
  <si>
    <t>SKU-dischg (OMIT)</t>
    <phoneticPr fontId="6" type="noConversion"/>
  </si>
  <si>
    <t>idle till Nansha+ DCB 11/Apr.
(P/O SMX)</t>
    <phoneticPr fontId="6" type="noConversion"/>
  </si>
  <si>
    <t>R84: Return back &amp; R89: Nansha(11/Apr. window) P/O to SMX svc. i/o THK svc.</t>
    <phoneticPr fontId="6" type="noConversion"/>
  </si>
  <si>
    <t>XNG 24~25/Apr. (P/O i/o Retard 14/Apr. ~21/Apr.)</t>
    <phoneticPr fontId="6" type="noConversion"/>
  </si>
  <si>
    <t>TAO+SHA+ NBO+SKU 27/Apr.</t>
    <phoneticPr fontId="6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</si>
  <si>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6" type="noConversion"/>
  </si>
  <si>
    <t>25009S</t>
    <phoneticPr fontId="6" type="noConversion"/>
  </si>
  <si>
    <t>25009N</t>
    <phoneticPr fontId="6" type="noConversion"/>
  </si>
  <si>
    <t>LYG(4/Apr.) OMIT</t>
    <phoneticPr fontId="6" type="noConversion"/>
  </si>
  <si>
    <t>MNS 12/Apr.</t>
    <phoneticPr fontId="6" type="noConversion"/>
  </si>
  <si>
    <t>MNN 14/Apr.</t>
    <phoneticPr fontId="6" type="noConversion"/>
  </si>
  <si>
    <t>HIT(16/Apr.)
OMIT</t>
    <phoneticPr fontId="6" type="noConversion"/>
  </si>
  <si>
    <t>SKU-dischg 19 ~20/Apr.</t>
    <phoneticPr fontId="6" type="noConversion"/>
  </si>
  <si>
    <t>HIT 20 ~21/Apr.
(P/O THK)</t>
    <phoneticPr fontId="6" type="noConversion"/>
  </si>
  <si>
    <t>R90: HIT(20/Apr. window) P/O to THK svc.</t>
    <phoneticPr fontId="6" type="noConversion"/>
  </si>
  <si>
    <t>XNG 9/May
(Retard 28/Apr. ~5/May)</t>
    <phoneticPr fontId="6" type="noConversion"/>
  </si>
  <si>
    <t>R93: Retard one week on XNG(5/May) pos.</t>
    <phoneticPr fontId="6" type="noConversion"/>
  </si>
  <si>
    <t>25005S</t>
    <phoneticPr fontId="6" type="noConversion"/>
  </si>
  <si>
    <t>25005N</t>
    <phoneticPr fontId="6" type="noConversion"/>
  </si>
  <si>
    <t>adhoc SKU-dischg 6 ~7/May</t>
    <phoneticPr fontId="6" type="noConversion"/>
  </si>
  <si>
    <t>HIT 7/May</t>
    <phoneticPr fontId="6" type="noConversion"/>
  </si>
  <si>
    <t>Voy.25006A, adhoc TAO,  QQCT-phase 3, 10~11/May</t>
    <phoneticPr fontId="6" type="noConversion"/>
  </si>
  <si>
    <t>XNG 12/May
(Retard 5 ~12/May)</t>
    <phoneticPr fontId="6" type="noConversion"/>
  </si>
  <si>
    <t>R91: P/I &amp; R92: Retard one week on XNG(12/May) pos. &amp; cancel docking &amp; R97</t>
    <phoneticPr fontId="6" type="noConversion"/>
  </si>
  <si>
    <t>LYG(25/Apr.) OMIT</t>
    <phoneticPr fontId="6" type="noConversion"/>
  </si>
  <si>
    <t>HIT(7/May)
OMIT</t>
    <phoneticPr fontId="6" type="noConversion"/>
  </si>
  <si>
    <t>XMN 13/May
(P/I CPX svc.)</t>
    <phoneticPr fontId="6" type="noConversion"/>
  </si>
  <si>
    <t>Nansha+ SKU+HIT 14/May</t>
    <phoneticPr fontId="6" type="noConversion"/>
  </si>
  <si>
    <t>R89: XNG(21/Apr. window) P/I  &amp; R94: XMN(10/May, P/F 8/May) P/O to CPX svc.</t>
    <phoneticPr fontId="6" type="noConversion"/>
  </si>
  <si>
    <t>Blank Sailing one whole voy. fm XNG(28/Apr.) due to retarding plan</t>
    <phoneticPr fontId="6" type="noConversion"/>
  </si>
  <si>
    <t>R93</t>
    <phoneticPr fontId="6" type="noConversion"/>
  </si>
  <si>
    <t>XNG 7/Jun. 
(Retard 26/May ~2/Jun.)</t>
    <phoneticPr fontId="6" type="noConversion"/>
  </si>
  <si>
    <t>R95: Retard one week on XNG(2/Jun.) pos.</t>
    <phoneticPr fontId="6" type="noConversion"/>
  </si>
  <si>
    <t>25006S</t>
    <phoneticPr fontId="6" type="noConversion"/>
  </si>
  <si>
    <t>25006N</t>
    <phoneticPr fontId="6" type="noConversion"/>
  </si>
  <si>
    <t>SKU-dischg 31/May
(P/O)</t>
    <phoneticPr fontId="6" type="noConversion"/>
  </si>
  <si>
    <t>P/O for docking</t>
    <phoneticPr fontId="6" type="noConversion"/>
  </si>
  <si>
    <t>R95: P/O for docking</t>
    <phoneticPr fontId="6" type="noConversion"/>
  </si>
  <si>
    <t>25011S</t>
    <phoneticPr fontId="6" type="noConversion"/>
  </si>
  <si>
    <t>25011N</t>
    <phoneticPr fontId="6" type="noConversion"/>
  </si>
  <si>
    <t>LYG(23/May) OMIT</t>
    <phoneticPr fontId="6" type="noConversion"/>
  </si>
  <si>
    <t>HIT(4/Jun)
OMIT</t>
    <phoneticPr fontId="6" type="noConversion"/>
  </si>
  <si>
    <t>XMN 10~11/Jun.
(P/I CPX svc.)</t>
    <phoneticPr fontId="6" type="noConversion"/>
  </si>
  <si>
    <t>Nansha+ SKU+HIT 12/Jun.</t>
    <phoneticPr fontId="6" type="noConversion"/>
  </si>
  <si>
    <t>R96: P/I XNG(19/May window) &amp; R98: XMN(5/Jun. window) P/O to CPX svc.</t>
    <phoneticPr fontId="6" type="noConversion"/>
  </si>
  <si>
    <t>LYG(30/May) OMIT</t>
    <phoneticPr fontId="6" type="noConversion"/>
  </si>
  <si>
    <t>HIT(11/Jun.) OMIT</t>
    <phoneticPr fontId="6" type="noConversion"/>
  </si>
  <si>
    <t>XMN 17~18/Jun.
(P/I CPX svc.)</t>
    <phoneticPr fontId="6" type="noConversion"/>
  </si>
  <si>
    <t>Nansha+ SKU+HIT 19/Jun.</t>
    <phoneticPr fontId="6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</si>
  <si>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6" type="noConversion"/>
  </si>
  <si>
    <t>XNG 4/July
(Retard 24/Jun.~1/July)</t>
    <phoneticPr fontId="6" type="noConversion"/>
  </si>
  <si>
    <t>R102 &amp; R104: retarding one week on XNG(1/July) pos. i/o ISC route adhoc vsl</t>
    <phoneticPr fontId="6" type="noConversion"/>
  </si>
  <si>
    <t>ZHONG GU JI NAN</t>
    <phoneticPr fontId="6" type="noConversion"/>
  </si>
  <si>
    <t>ZGJN</t>
    <phoneticPr fontId="6" type="noConversion"/>
  </si>
  <si>
    <t>LYG 19/Jun.</t>
    <phoneticPr fontId="6" type="noConversion"/>
  </si>
  <si>
    <t>adhoc NBO-NBTCT 21~22/Jun.</t>
    <phoneticPr fontId="6" type="noConversion"/>
  </si>
  <si>
    <t>adhoc XMN-Haitian 23 ~24/Jun.</t>
    <phoneticPr fontId="6" type="noConversion"/>
  </si>
  <si>
    <t>HIT 25/Jun.</t>
    <phoneticPr fontId="6" type="noConversion"/>
  </si>
  <si>
    <t>MNN 30/Jun. ~1/July
(P/O)</t>
    <phoneticPr fontId="6" type="noConversion"/>
  </si>
  <si>
    <t>MNS 1 ~2/July</t>
    <phoneticPr fontId="6" type="noConversion"/>
  </si>
  <si>
    <t xml:space="preserve">* P/I CPX svc. fm MNN(25/Jun. window)
* N/B leg Merge with CPX svc. </t>
    <phoneticPr fontId="6" type="noConversion"/>
  </si>
  <si>
    <t>R98: P/I fm NPRC(9/Jun. window) &amp; P/O to CPX svc. fm MNN(25/Jun. window)</t>
    <phoneticPr fontId="6" type="noConversion"/>
  </si>
  <si>
    <t>25008NA</t>
    <phoneticPr fontId="6" type="noConversion"/>
  </si>
  <si>
    <t>P/I N/B HIT early (26/Jun., 27/Jun. window)</t>
    <phoneticPr fontId="6" type="noConversion"/>
  </si>
  <si>
    <t>HIT 27/Jun.</t>
    <phoneticPr fontId="6" type="noConversion"/>
  </si>
  <si>
    <t>adhoc KEL-East Wharf 29/Jun. ~1/July</t>
    <phoneticPr fontId="6" type="noConversion"/>
  </si>
  <si>
    <t>SKU+HIT +Nansha 2/July
(P/O to JHTS svc.)</t>
    <phoneticPr fontId="6" type="noConversion"/>
  </si>
  <si>
    <t>R101: P/I &amp; SKU(30/Jun.) P/O to JHTS svc. i/o MBX XNG(1/July) pos.</t>
    <phoneticPr fontId="6" type="noConversion"/>
  </si>
  <si>
    <t>TS KEELUNG</t>
    <phoneticPr fontId="6" type="noConversion"/>
  </si>
  <si>
    <t>KEEB</t>
    <phoneticPr fontId="6" type="noConversion"/>
  </si>
  <si>
    <t>25004W</t>
    <phoneticPr fontId="6" type="noConversion"/>
  </si>
  <si>
    <t>25004E</t>
    <phoneticPr fontId="6" type="noConversion"/>
  </si>
  <si>
    <t>adhoc vsl for ISC route</t>
    <phoneticPr fontId="6" type="noConversion"/>
  </si>
  <si>
    <t>XNG-TCT 12/Jun.</t>
    <phoneticPr fontId="6" type="noConversion"/>
  </si>
  <si>
    <t>TAO-QQCTN 13/Jun.</t>
    <phoneticPr fontId="6" type="noConversion"/>
  </si>
  <si>
    <t>SHA-WGQ4 16/Jun.</t>
    <phoneticPr fontId="6" type="noConversion"/>
  </si>
  <si>
    <t>NBO-CMICT 17/Jun.</t>
    <phoneticPr fontId="6" type="noConversion"/>
  </si>
  <si>
    <t>XMN-Hairun 19~20/Jun.</t>
    <phoneticPr fontId="6" type="noConversion"/>
  </si>
  <si>
    <t>Nansha-Phase 3 21 ~23/Jun.</t>
    <phoneticPr fontId="6" type="noConversion"/>
  </si>
  <si>
    <t>SKU-CCT 23/Jun.</t>
    <phoneticPr fontId="6" type="noConversion"/>
  </si>
  <si>
    <t>adhoc NSA-BMCT 4/July</t>
    <phoneticPr fontId="6" type="noConversion"/>
  </si>
  <si>
    <t>adhoc KHI-SAPT 
6/July</t>
    <phoneticPr fontId="6" type="noConversion"/>
  </si>
  <si>
    <t>adhoc JEA-DPW(T3) 
10~12/July</t>
    <phoneticPr fontId="6" type="noConversion"/>
  </si>
  <si>
    <t>adhoc PKG-North 21/July</t>
    <phoneticPr fontId="6" type="noConversion"/>
  </si>
  <si>
    <t>SKU-sichg 26/July</t>
    <phoneticPr fontId="6" type="noConversion"/>
  </si>
  <si>
    <t>SHA 29/July (P/O to CWX svc.)</t>
    <phoneticPr fontId="6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</si>
  <si>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6" type="noConversion"/>
  </si>
  <si>
    <t>25008S</t>
    <phoneticPr fontId="6" type="noConversion"/>
  </si>
  <si>
    <t>LYG(21/Jun) OMIT</t>
    <phoneticPr fontId="6" type="noConversion"/>
  </si>
  <si>
    <t>R100: P/I &amp; R106</t>
    <phoneticPr fontId="6" type="noConversion"/>
  </si>
  <si>
    <t>25007W</t>
    <phoneticPr fontId="6" type="noConversion"/>
  </si>
  <si>
    <t>25007E</t>
    <phoneticPr fontId="6" type="noConversion"/>
  </si>
  <si>
    <t>adhoc vsl for ISC route aft undocking</t>
    <phoneticPr fontId="6" type="noConversion"/>
  </si>
  <si>
    <t>HIT 26/Jun.</t>
    <phoneticPr fontId="6" type="noConversion"/>
  </si>
  <si>
    <t>SKU-CCT 26/Jun.</t>
    <phoneticPr fontId="6" type="noConversion"/>
  </si>
  <si>
    <t>Nansha-Phase 3 28/Jun.</t>
    <phoneticPr fontId="6" type="noConversion"/>
  </si>
  <si>
    <t>adhoc NSA-BMCT 9/July</t>
    <phoneticPr fontId="6" type="noConversion"/>
  </si>
  <si>
    <t>adhoc KHI-SAPT 11/July</t>
    <phoneticPr fontId="6" type="noConversion"/>
  </si>
  <si>
    <t>adhoc JEA-DPW(T3) 
14~16/July</t>
    <phoneticPr fontId="6" type="noConversion"/>
  </si>
  <si>
    <t>adhoc LCB-Kerry 27 ~28/July</t>
    <phoneticPr fontId="6" type="noConversion"/>
  </si>
  <si>
    <t>Nansha 1~2/Aug.
(P/I CPX svc. )</t>
    <phoneticPr fontId="6" type="noConversion"/>
  </si>
  <si>
    <t>SKU+ HIT+ XMN
(2~5/Aug.)</t>
    <phoneticPr fontId="6" type="noConversion"/>
  </si>
  <si>
    <t>R107: Nansha(P/F 31/July) P/O to CPX svc. i/o MBX svc. XNG(5/Aug. window)</t>
    <phoneticPr fontId="6" type="noConversion"/>
  </si>
  <si>
    <t>25013S</t>
    <phoneticPr fontId="6" type="noConversion"/>
  </si>
  <si>
    <t>25013N</t>
    <phoneticPr fontId="6" type="noConversion"/>
  </si>
  <si>
    <t>R105: P/I</t>
    <phoneticPr fontId="6" type="noConversion"/>
  </si>
  <si>
    <t>XNG-TCT 30/Jun.</t>
    <phoneticPr fontId="6" type="noConversion"/>
  </si>
  <si>
    <t>TAO 2/July</t>
    <phoneticPr fontId="6" type="noConversion"/>
  </si>
  <si>
    <t>SHA 4/July</t>
    <phoneticPr fontId="6" type="noConversion"/>
  </si>
  <si>
    <t>NBO 6 ~7/July</t>
    <phoneticPr fontId="6" type="noConversion"/>
  </si>
  <si>
    <t>PKG ancho.-Bunker only 15/July</t>
    <phoneticPr fontId="6" type="noConversion"/>
  </si>
  <si>
    <t>adhoc NSA-BMCT 22/July</t>
    <phoneticPr fontId="6" type="noConversion"/>
  </si>
  <si>
    <t>adhoc KHI-SAPT 25/July</t>
    <phoneticPr fontId="6" type="noConversion"/>
  </si>
  <si>
    <t>SKU-dischg 7/Aug.</t>
    <phoneticPr fontId="6" type="noConversion"/>
  </si>
  <si>
    <t>NBO+SHA+ TAO 10/Aug.
(P/O to AWC svc.)</t>
    <phoneticPr fontId="6" type="noConversion"/>
  </si>
  <si>
    <t>R104: adhoc vsl TIWA 25007 i/o ZXAN &amp; NBO(9/Aug.) P/O to AWC svc.</t>
    <phoneticPr fontId="6" type="noConversion"/>
  </si>
  <si>
    <t>TS VANCOUVER</t>
    <phoneticPr fontId="6" type="noConversion"/>
  </si>
  <si>
    <t>VANA</t>
    <phoneticPr fontId="6" type="noConversion"/>
  </si>
  <si>
    <t>25006W</t>
    <phoneticPr fontId="6" type="noConversion"/>
  </si>
  <si>
    <t>25006E</t>
    <phoneticPr fontId="6" type="noConversion"/>
  </si>
  <si>
    <t>XMN- Hairun 8/July</t>
    <phoneticPr fontId="6" type="noConversion"/>
  </si>
  <si>
    <t>HIT 10/July</t>
    <phoneticPr fontId="6" type="noConversion"/>
  </si>
  <si>
    <t>SKU-CCT 10/July</t>
    <phoneticPr fontId="6" type="noConversion"/>
  </si>
  <si>
    <t>Nansha-Phase 3 12/July</t>
    <phoneticPr fontId="6" type="noConversion"/>
  </si>
  <si>
    <t>adhoc NSA-BMCT 24/July</t>
    <phoneticPr fontId="6" type="noConversion"/>
  </si>
  <si>
    <t>adhoc MUN 26/July</t>
    <phoneticPr fontId="6" type="noConversion"/>
  </si>
  <si>
    <t>adhoc KHI-SAPT 27 ~31/July</t>
    <phoneticPr fontId="6" type="noConversion"/>
  </si>
  <si>
    <t>PKG ancho.-Bunker only 7/Aug.</t>
    <phoneticPr fontId="6" type="noConversion"/>
  </si>
  <si>
    <t>SKU-dischg 11~12/Aug.</t>
    <phoneticPr fontId="6" type="noConversion"/>
  </si>
  <si>
    <t>NBO+SHA+ TAO 14/Aug.
(P/O to AWC svc.)</t>
    <phoneticPr fontId="6" type="noConversion"/>
  </si>
  <si>
    <t>R108: adhoc vsl &amp; NBO(14/Aug.) P/O to AWC svc.</t>
    <phoneticPr fontId="6" type="noConversion"/>
  </si>
  <si>
    <t>R104</t>
    <phoneticPr fontId="6" type="noConversion"/>
  </si>
  <si>
    <t>DLC 11/Aug.</t>
    <phoneticPr fontId="6" type="noConversion"/>
  </si>
  <si>
    <t>R110</t>
    <phoneticPr fontId="6" type="noConversion"/>
  </si>
  <si>
    <t>25014S</t>
    <phoneticPr fontId="6" type="noConversion"/>
  </si>
  <si>
    <t>25014N</t>
    <phoneticPr fontId="6" type="noConversion"/>
  </si>
  <si>
    <t>LYG(19/July) OMIT</t>
    <phoneticPr fontId="6" type="noConversion"/>
  </si>
  <si>
    <t>XNG 14/Aug.
(Retard 5~12/Aug.)</t>
    <phoneticPr fontId="6" type="noConversion"/>
  </si>
  <si>
    <t>R111: Keep staying MBX svc. i/o TRX svc. &amp; R112: Retard one week</t>
    <phoneticPr fontId="6" type="noConversion"/>
  </si>
  <si>
    <t>TAO 24/July</t>
    <phoneticPr fontId="6" type="noConversion"/>
  </si>
  <si>
    <t>SHA 25/July</t>
    <phoneticPr fontId="6" type="noConversion"/>
  </si>
  <si>
    <t>NBO 27/July</t>
    <phoneticPr fontId="6" type="noConversion"/>
  </si>
  <si>
    <t>Nansha-Phase 3 3/Aug.</t>
    <phoneticPr fontId="6" type="noConversion"/>
  </si>
  <si>
    <t>SKU-CCT 4/Aug.</t>
    <phoneticPr fontId="6" type="noConversion"/>
  </si>
  <si>
    <t>HIT omit</t>
    <phoneticPr fontId="6" type="noConversion"/>
  </si>
  <si>
    <t>adhoc NSA-BMCT 16/Aug.</t>
    <phoneticPr fontId="6" type="noConversion"/>
  </si>
  <si>
    <t>adhoc MUN 18/Aug</t>
    <phoneticPr fontId="6" type="noConversion"/>
  </si>
  <si>
    <t>adhoc KHI-SAPT 19/Aug.</t>
    <phoneticPr fontId="6" type="noConversion"/>
  </si>
  <si>
    <t>SKU-dischg 1/Sep.</t>
    <phoneticPr fontId="6" type="noConversion"/>
  </si>
  <si>
    <t>XNG 5~6/Sep.</t>
    <phoneticPr fontId="6" type="noConversion"/>
  </si>
  <si>
    <t>R109: adhoc vsl &amp; Keep MBX svc. as ME adhoc vsl fm XNG(6/Sep.) i/o CA3 svc.</t>
    <phoneticPr fontId="6" type="noConversion"/>
  </si>
  <si>
    <t>25007S</t>
    <phoneticPr fontId="6" type="noConversion"/>
  </si>
  <si>
    <t>25007N</t>
    <phoneticPr fontId="6" type="noConversion"/>
  </si>
  <si>
    <t>HIT 21/Aug. (Retard 8~22/Aug.)</t>
    <phoneticPr fontId="6" type="noConversion"/>
  </si>
  <si>
    <t>Lack HIT(8/Aug.) outbound leg</t>
    <phoneticPr fontId="6" type="noConversion"/>
  </si>
  <si>
    <t>R112: Retard one 2 weeks</t>
    <phoneticPr fontId="6" type="noConversion"/>
  </si>
  <si>
    <t>25010S</t>
    <phoneticPr fontId="6" type="noConversion"/>
  </si>
  <si>
    <t>25010N</t>
    <phoneticPr fontId="6" type="noConversion"/>
  </si>
  <si>
    <t>XNG 12/Aug.</t>
    <phoneticPr fontId="6" type="noConversion"/>
  </si>
  <si>
    <t>LYG(2/Aug) OMIT</t>
    <phoneticPr fontId="6" type="noConversion"/>
  </si>
  <si>
    <t>MNS 22/Aug.</t>
    <phoneticPr fontId="6" type="noConversion"/>
  </si>
  <si>
    <t>MNN 24/Aug.</t>
    <phoneticPr fontId="6" type="noConversion"/>
  </si>
  <si>
    <t>HIT(15/Aug.) OMIT</t>
    <phoneticPr fontId="6" type="noConversion"/>
  </si>
  <si>
    <t>XMN 30~ 31/Aug.
(P/I CPX svc. )</t>
    <phoneticPr fontId="6" type="noConversion"/>
  </si>
  <si>
    <t>Nansha+ SKU+ HIT
(2~3/Sep.)</t>
    <phoneticPr fontId="6" type="noConversion"/>
  </si>
  <si>
    <t>R112: XMN(28/Aug. window) P/O to CPX svc. &amp; R113</t>
    <phoneticPr fontId="6" type="noConversion"/>
  </si>
  <si>
    <t>25012N</t>
    <phoneticPr fontId="6" type="noConversion"/>
  </si>
  <si>
    <t>P/I N/B HIT HIT (15/Aug. window)</t>
    <phoneticPr fontId="6" type="noConversion"/>
  </si>
  <si>
    <t>Blank Sailing whole voy. due to retarding one week plan</t>
    <phoneticPr fontId="6" type="noConversion"/>
  </si>
  <si>
    <t>* Lack Manila (18/Aug.) outbound
* Slide 2 weeks fm HIT(22/Aug. window) pos. i/o XNG</t>
    <phoneticPr fontId="6" type="noConversion"/>
  </si>
  <si>
    <t>25015S</t>
    <phoneticPr fontId="6" type="noConversion"/>
  </si>
  <si>
    <t>25015N</t>
    <phoneticPr fontId="6" type="noConversion"/>
  </si>
  <si>
    <t>LYG(16/Aug.) OMIT</t>
    <phoneticPr fontId="6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</si>
  <si>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6" type="noConversion"/>
  </si>
  <si>
    <t>HIT(5/Sep.)
OMIT</t>
    <phoneticPr fontId="6" type="noConversion"/>
  </si>
  <si>
    <t>SKU 9/Sep.
(P/O)</t>
    <phoneticPr fontId="6" type="noConversion"/>
  </si>
  <si>
    <t>NBO+SHA+ TAO 15~19/Sep.</t>
    <phoneticPr fontId="6" type="noConversion"/>
  </si>
  <si>
    <t>R114 &amp; R116: SKU(8/Sep.) P/O to MEX svc. as adhoc vsl</t>
    <phoneticPr fontId="6" type="noConversion"/>
  </si>
  <si>
    <t>HIT(12/Sep.) OMIT</t>
    <phoneticPr fontId="6" type="noConversion"/>
  </si>
  <si>
    <t>XMN (OMIT)
(P/I CPX svc.)</t>
    <phoneticPr fontId="6" type="noConversion"/>
  </si>
  <si>
    <t>Nansha-dischg 19~21/Sep.</t>
    <phoneticPr fontId="6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</si>
  <si>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6" type="noConversion"/>
  </si>
  <si>
    <t>25033N</t>
    <phoneticPr fontId="6" type="noConversion"/>
  </si>
  <si>
    <t>P/I N/B HIT HIT (21/Sep., 12/Sep. window)</t>
    <phoneticPr fontId="6" type="noConversion"/>
  </si>
  <si>
    <t>XNG 30/Sep.
(Retard one week 16~ 23/Sep.)</t>
    <phoneticPr fontId="6" type="noConversion"/>
  </si>
  <si>
    <t>25016S</t>
    <phoneticPr fontId="6" type="noConversion"/>
  </si>
  <si>
    <t>25016N</t>
    <phoneticPr fontId="6" type="noConversion"/>
  </si>
  <si>
    <t>LYG(6/Sep.) OMIT</t>
    <phoneticPr fontId="6" type="noConversion"/>
  </si>
  <si>
    <t>HIT 30/Sep.
(19/Sep. window)</t>
    <phoneticPr fontId="6" type="noConversion"/>
  </si>
  <si>
    <t>adhoc KEL-East Wharf
(OMIT)</t>
    <phoneticPr fontId="6" type="noConversion"/>
  </si>
  <si>
    <t>DLC 4/Oct. 
(Retard one week 23 ~30/Sep.)</t>
    <phoneticPr fontId="6" type="noConversion"/>
  </si>
  <si>
    <t>R123: Retard one week fm XNG(30/Sep. window) &amp; R124</t>
    <phoneticPr fontId="6" type="noConversion"/>
  </si>
  <si>
    <t>25005W</t>
    <phoneticPr fontId="6" type="noConversion"/>
  </si>
  <si>
    <t>25005E</t>
    <phoneticPr fontId="6" type="noConversion"/>
  </si>
  <si>
    <t>adhoc vsl for ME route</t>
    <phoneticPr fontId="6" type="noConversion"/>
  </si>
  <si>
    <t>XNG-TSCT 5/Sep.</t>
    <phoneticPr fontId="6" type="noConversion"/>
  </si>
  <si>
    <t>TAO-QQCTU 7/Sep.</t>
    <phoneticPr fontId="6" type="noConversion"/>
  </si>
  <si>
    <t>SHA-WGQ1 9/Sep.</t>
    <phoneticPr fontId="6" type="noConversion"/>
  </si>
  <si>
    <t>NBO (OMIT)</t>
    <phoneticPr fontId="6" type="noConversion"/>
  </si>
  <si>
    <t>Nansha-Phase 3 16/Sep.</t>
    <phoneticPr fontId="6" type="noConversion"/>
  </si>
  <si>
    <t>SKU-CCT 17/Sep.</t>
    <phoneticPr fontId="6" type="noConversion"/>
  </si>
  <si>
    <t>adhoc JEA-T3 DPW 2/Oct.</t>
    <phoneticPr fontId="6" type="noConversion"/>
  </si>
  <si>
    <t>SKU-CCT, dischg 17/Oct.
(P/O)</t>
    <phoneticPr fontId="6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</si>
  <si>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6" type="noConversion"/>
  </si>
  <si>
    <t>R109: adhoc vsl &amp; HIT(17/Oct.) window) stay MBX svc. i/o   IFX2 svc.</t>
    <phoneticPr fontId="6" type="noConversion"/>
  </si>
  <si>
    <t>Blank Sailing whole voy. due to no available vsl</t>
    <phoneticPr fontId="6" type="noConversion"/>
  </si>
  <si>
    <t>R118</t>
    <phoneticPr fontId="6" type="noConversion"/>
  </si>
  <si>
    <t>25011W</t>
    <phoneticPr fontId="6" type="noConversion"/>
  </si>
  <si>
    <t>XNG-TECT 18/Sep.</t>
    <phoneticPr fontId="6" type="noConversion"/>
  </si>
  <si>
    <t>TAO (OMIT)</t>
    <phoneticPr fontId="6" type="noConversion"/>
  </si>
  <si>
    <t>SHA (OMIT)</t>
    <phoneticPr fontId="6" type="noConversion"/>
  </si>
  <si>
    <t>SKU-CCT 29/Sep.~ 1/Oct.
(Return  PAS svc.)</t>
    <phoneticPr fontId="6" type="noConversion"/>
  </si>
  <si>
    <t>Nansha-Phase 3, 1~2/Oct.</t>
    <phoneticPr fontId="6" type="noConversion"/>
  </si>
  <si>
    <t>SKU(23/Sep.) return back PAS svc. i/o JEA adhoc vsl calling</t>
    <phoneticPr fontId="6" type="noConversion"/>
  </si>
  <si>
    <t>R117: adhoc vsl &amp; return back PAS svc. fm SKU(23/Sep.) &amp; Typhoon Ragasa impact XNG to SKU</t>
    <phoneticPr fontId="6" type="noConversion"/>
  </si>
  <si>
    <t>adhoc PUS-HPNT 10/Sep.</t>
    <phoneticPr fontId="6" type="noConversion"/>
  </si>
  <si>
    <t>XNG-TSCT 13/Sep.</t>
    <phoneticPr fontId="6" type="noConversion"/>
  </si>
  <si>
    <t>TAO-QQCTU 15/Sep.</t>
    <phoneticPr fontId="6" type="noConversion"/>
  </si>
  <si>
    <t>SHA-WGQ5, 17 ~18/Sep.</t>
    <phoneticPr fontId="6" type="noConversion"/>
  </si>
  <si>
    <t>NBO-NBCT (OMIT)</t>
    <phoneticPr fontId="6" type="noConversion"/>
  </si>
  <si>
    <t>adhoc XMN -Hairun 20/Sep.</t>
    <phoneticPr fontId="6" type="noConversion"/>
  </si>
  <si>
    <t>Nansha-Phase 3 21 ~26/Sep.</t>
    <phoneticPr fontId="6" type="noConversion"/>
  </si>
  <si>
    <t>HIT 26/Sep.</t>
    <phoneticPr fontId="6" type="noConversion"/>
  </si>
  <si>
    <t>SKU-CCT 26 ~29/Sep.</t>
    <phoneticPr fontId="6" type="noConversion"/>
  </si>
  <si>
    <t>adhoc NSA-BMCT 9 ~10/Oct.</t>
    <phoneticPr fontId="6" type="noConversion"/>
  </si>
  <si>
    <t>adhoc KHI-SAPT 13 ~14/Oct.</t>
    <phoneticPr fontId="6" type="noConversion"/>
  </si>
  <si>
    <t>adhoc LCB-Kerry 23 ~24/Oct.</t>
    <phoneticPr fontId="6" type="noConversion"/>
  </si>
  <si>
    <t>Nansha (OMIT)</t>
    <phoneticPr fontId="6" type="noConversion"/>
  </si>
  <si>
    <t xml:space="preserve"> SKU-CCT 28~29/Oct.</t>
    <phoneticPr fontId="6" type="noConversion"/>
  </si>
  <si>
    <t>HIT 29~30/Oct.</t>
    <phoneticPr fontId="6" type="noConversion"/>
  </si>
  <si>
    <t>TAO-dischg 2~5/Nov.</t>
    <phoneticPr fontId="6" type="noConversion"/>
  </si>
  <si>
    <t>P/O for docking &amp; RCX svc. aft undocking</t>
    <phoneticPr fontId="6" type="noConversion"/>
  </si>
  <si>
    <t>R115: adhoc vsl &amp; TAO(31/Oct.) P/O for docking &amp; typhoon impact</t>
    <phoneticPr fontId="6" type="noConversion"/>
  </si>
  <si>
    <t>Blank Sailing whole voy. due to vsl's adjustment</t>
    <phoneticPr fontId="6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</si>
  <si>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6" type="noConversion"/>
  </si>
  <si>
    <t>25034S</t>
    <phoneticPr fontId="6" type="noConversion"/>
  </si>
  <si>
    <t>25034N</t>
    <phoneticPr fontId="6" type="noConversion"/>
  </si>
  <si>
    <t>LYG(27/Sep.) OMIT</t>
    <phoneticPr fontId="6" type="noConversion"/>
  </si>
  <si>
    <t>Nansha(1/Oct.) OMIT</t>
    <phoneticPr fontId="6" type="noConversion"/>
  </si>
  <si>
    <t>HIT(10/Oct.) OMIT</t>
    <phoneticPr fontId="6" type="noConversion"/>
  </si>
  <si>
    <t>XMN 21/Oct. (P/O to CPX svc.)</t>
    <phoneticPr fontId="6" type="noConversion"/>
  </si>
  <si>
    <t>Nansha+ SKU+HIT 22 ~24/Oct.</t>
    <phoneticPr fontId="6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</si>
  <si>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6" type="noConversion"/>
  </si>
  <si>
    <t>P/I N/B HIT (10/Oct. window)</t>
    <phoneticPr fontId="6" type="noConversion"/>
  </si>
  <si>
    <t>DLC 18/Oct.</t>
    <phoneticPr fontId="6" type="noConversion"/>
  </si>
  <si>
    <t>25017S</t>
    <phoneticPr fontId="6" type="noConversion"/>
  </si>
  <si>
    <t>25017N</t>
    <phoneticPr fontId="6" type="noConversion"/>
  </si>
  <si>
    <t>DLC 4/Oct.</t>
    <phoneticPr fontId="6" type="noConversion"/>
  </si>
  <si>
    <t>HIT(17/Oct.) OMIT</t>
    <phoneticPr fontId="6" type="noConversion"/>
  </si>
  <si>
    <t>XMN (omit)+ Nansha+ SKU+ HIT 24/Oct. (P/O to CPX svc.)</t>
    <phoneticPr fontId="6" type="noConversion"/>
  </si>
  <si>
    <t>*XMN(23/Oct. window) P/O to CPX svc. i/o CVT svc.
* Lack N/B HIT(17/Oct./25) outbound leg</t>
    <phoneticPr fontId="6" type="noConversion"/>
  </si>
  <si>
    <t>Blank Sailing whole voy. during Oct. China Holiday</t>
    <phoneticPr fontId="6" type="noConversion"/>
  </si>
  <si>
    <t>R127</t>
    <phoneticPr fontId="6" type="noConversion"/>
  </si>
  <si>
    <t>ZHONG GU XIA MEN</t>
    <phoneticPr fontId="6" type="noConversion"/>
  </si>
  <si>
    <t>ZGXM</t>
    <phoneticPr fontId="6" type="noConversion"/>
  </si>
  <si>
    <t>P/I N/B HIT (24/Oct. window)</t>
    <phoneticPr fontId="6" type="noConversion"/>
  </si>
  <si>
    <t>LYG 2/Nov.</t>
    <phoneticPr fontId="6" type="noConversion"/>
  </si>
  <si>
    <t>R120: P/I</t>
    <phoneticPr fontId="6" type="noConversion"/>
  </si>
  <si>
    <t>XNG 19/Oct.</t>
    <phoneticPr fontId="6" type="noConversion"/>
  </si>
  <si>
    <t>LYG(18/Oct.) OMIT</t>
    <phoneticPr fontId="6" type="noConversion"/>
  </si>
  <si>
    <t>adhoc SKU-dischg 8~9/Nov.</t>
    <phoneticPr fontId="6" type="noConversion"/>
  </si>
  <si>
    <t>DLC 16/Nov. 
(Retard one week 4 ~11/Nov.)</t>
    <phoneticPr fontId="6" type="noConversion"/>
  </si>
  <si>
    <t>R130 &amp; R132: Retard one week fm XNG(11/Nov. window)</t>
    <phoneticPr fontId="6" type="noConversion"/>
  </si>
  <si>
    <t>R126</t>
    <phoneticPr fontId="6" type="noConversion"/>
  </si>
  <si>
    <t>TAO 3/Nov.</t>
    <phoneticPr fontId="6" type="noConversion"/>
  </si>
  <si>
    <t>XNG 8/Nov.</t>
    <phoneticPr fontId="6" type="noConversion"/>
  </si>
  <si>
    <t>DLC 10/Nov.</t>
    <phoneticPr fontId="6" type="noConversion"/>
  </si>
  <si>
    <t>Nansha(5/Nov.) OMIT</t>
    <phoneticPr fontId="6" type="noConversion"/>
  </si>
  <si>
    <t>HIT(14/Nov.) OMIT</t>
    <phoneticPr fontId="6" type="noConversion"/>
  </si>
  <si>
    <t>XMN 1~2/Dec.
(P/O to CPX svc.)</t>
    <phoneticPr fontId="6" type="noConversion"/>
  </si>
  <si>
    <t>Nansha+ SKU+HIT 3 ~6/Dec.</t>
    <phoneticPr fontId="6" type="noConversion"/>
  </si>
  <si>
    <t>R131 &amp; R134: XMN(20/Nov. window) P/O to CPX svc.</t>
    <phoneticPr fontId="6" type="noConversion"/>
  </si>
  <si>
    <t>25020N</t>
    <phoneticPr fontId="6" type="noConversion"/>
  </si>
  <si>
    <t>P/I N/B HIT (14/Nov. window)</t>
    <phoneticPr fontId="6" type="noConversion"/>
  </si>
  <si>
    <t>HIT 24~25/Nov.</t>
    <phoneticPr fontId="6" type="noConversion"/>
  </si>
  <si>
    <t>adhoc KEL-East Wharf 27~28/Nov.</t>
    <phoneticPr fontId="6" type="noConversion"/>
  </si>
  <si>
    <t>R134: HIT(18/Nov.) P/I &amp; R140</t>
    <phoneticPr fontId="6" type="noConversion"/>
  </si>
  <si>
    <t>R132</t>
    <phoneticPr fontId="6" type="noConversion"/>
  </si>
  <si>
    <t>DLC 16/Nov.</t>
    <phoneticPr fontId="6" type="noConversion"/>
  </si>
  <si>
    <t>XNG 19/Nov.</t>
    <phoneticPr fontId="6" type="noConversion"/>
  </si>
  <si>
    <t>LYG(15/Nov.) OMIT</t>
    <phoneticPr fontId="6" type="noConversion"/>
  </si>
  <si>
    <t>Nansha(19/Nov.) OMIT</t>
    <phoneticPr fontId="6" type="noConversion"/>
  </si>
  <si>
    <t>HIT(28/Nov.) OMIT &amp; 
Lack N/B HIT outbound leg</t>
    <phoneticPr fontId="6" type="noConversion"/>
  </si>
  <si>
    <t>XMN 9~10/Dec. 
(P/O to CPX svc.)</t>
    <phoneticPr fontId="6" type="noConversion"/>
  </si>
  <si>
    <t>Nansha+
SKU+HIT 11~14/Dec.</t>
    <phoneticPr fontId="6" type="noConversion"/>
  </si>
  <si>
    <t>R133 &amp; R137: XMN(7/Dec.) P/O to CPX svc. to be adhoc vsl</t>
    <phoneticPr fontId="6" type="noConversion"/>
  </si>
  <si>
    <t>25021S</t>
    <phoneticPr fontId="6" type="noConversion"/>
  </si>
  <si>
    <t>25021N</t>
    <phoneticPr fontId="6" type="noConversion"/>
  </si>
  <si>
    <t>LYG(22/Nov.) OMIT</t>
    <phoneticPr fontId="6" type="noConversion"/>
  </si>
  <si>
    <t>HIT 25/Dec.
(Retard 2 weeks 5~19/Dec. window)</t>
    <phoneticPr fontId="6" type="noConversion"/>
  </si>
  <si>
    <t>Retard on HIT(19/Dec. window)</t>
    <phoneticPr fontId="6" type="noConversion"/>
  </si>
  <si>
    <t>R134: Keep MBX &amp; retard 2 weeks on N/B HIT(19/Dec. window) i/o KTH svc. HIT(15/Dec.) pos. or CPX svc. XMN(1/Jan./26) pos. &amp; R139</t>
    <phoneticPr fontId="6" type="noConversion"/>
  </si>
  <si>
    <t>Lack N/B HIT(5/Dec. window) outbound leg</t>
    <phoneticPr fontId="6" type="noConversion"/>
  </si>
  <si>
    <t xml:space="preserve">R138: BKKB 25018N cancelled to P/I N/B HIT(5/Dec. window) </t>
    <phoneticPr fontId="6" type="noConversion"/>
  </si>
  <si>
    <t>25012S</t>
    <phoneticPr fontId="6" type="noConversion"/>
  </si>
  <si>
    <t>DLC(27/Nov.) OMIT</t>
    <phoneticPr fontId="6" type="noConversion"/>
  </si>
  <si>
    <t>Nansha(4/Dec.) OMIT</t>
    <phoneticPr fontId="6" type="noConversion"/>
  </si>
  <si>
    <t>HIT(12/Dec.) OMIT</t>
    <phoneticPr fontId="6" type="noConversion"/>
  </si>
  <si>
    <t>XMN 21/Dec.
(P/O to CPX svc.)</t>
    <phoneticPr fontId="6" type="noConversion"/>
  </si>
  <si>
    <t>Nansha+ SKU+HIT 23~26/Dec.</t>
    <phoneticPr fontId="6" type="noConversion"/>
  </si>
  <si>
    <t>R135: XNG(25/Nov.) P/I &amp; Keep staying MBX svc. aft voy.25012N &amp; R139 &amp; R144: KHHB early P/O to CPX svc. fm XMN(18/Dec./25 i/o 8/Jan. window) &amp; P/I</t>
    <phoneticPr fontId="6" type="noConversion"/>
  </si>
  <si>
    <t>25019N</t>
    <phoneticPr fontId="6" type="noConversion"/>
  </si>
  <si>
    <t>P/I N/B HIT (12/Dec. window)</t>
    <phoneticPr fontId="6" type="noConversion"/>
  </si>
  <si>
    <t>HIT 16/Dec.</t>
    <phoneticPr fontId="6" type="noConversion"/>
  </si>
  <si>
    <t>DLC 20/Dec.</t>
    <phoneticPr fontId="6" type="noConversion"/>
  </si>
  <si>
    <r>
      <t xml:space="preserve">R136: </t>
    </r>
    <r>
      <rPr>
        <b/>
        <strike/>
        <sz val="16"/>
        <rFont val="Times New Roman"/>
        <family val="1"/>
      </rPr>
      <t>TYOC 25017S/N cancelled keep XNG(2/Dec. window) &amp; ZGXM 25008N cancelled P/I N/B HIT(26/Dec. window)</t>
    </r>
    <r>
      <rPr>
        <b/>
        <sz val="16"/>
        <rFont val="Times New Roman"/>
        <family val="1"/>
      </rPr>
      <t xml:space="preserve"> &amp; R137</t>
    </r>
    <phoneticPr fontId="6" type="noConversion"/>
  </si>
  <si>
    <t>* Lack Manila (15/Dec.) outbound
* Slide 2 weeks fm HIT(19/Dec. window) pos.</t>
    <phoneticPr fontId="6" type="noConversion"/>
  </si>
  <si>
    <t>R138 &amp; R143: MAAA 25007N cancelled to P/I &amp; ZGXM 25008N cancelled P/I</t>
    <phoneticPr fontId="6" type="noConversion"/>
  </si>
  <si>
    <t>ESL DACHAN BAY</t>
    <phoneticPr fontId="6" type="noConversion"/>
  </si>
  <si>
    <t>EDBY</t>
    <phoneticPr fontId="6" type="noConversion"/>
  </si>
  <si>
    <t>25008W</t>
    <phoneticPr fontId="6" type="noConversion"/>
  </si>
  <si>
    <t>25008E</t>
    <phoneticPr fontId="6" type="noConversion"/>
  </si>
  <si>
    <t>XNG-TSCT 14/Dec.</t>
    <phoneticPr fontId="6" type="noConversion"/>
  </si>
  <si>
    <t>TAO-QQCTN 17/Dec.</t>
    <phoneticPr fontId="6" type="noConversion"/>
  </si>
  <si>
    <t>LYG 20/Dec.</t>
    <phoneticPr fontId="6" type="noConversion"/>
  </si>
  <si>
    <t>adhoc NBO OMIT</t>
    <phoneticPr fontId="6" type="noConversion"/>
  </si>
  <si>
    <t>adhoc XMN Hairun 23/Dec.</t>
    <phoneticPr fontId="6" type="noConversion"/>
  </si>
  <si>
    <t>adhoc KEL-OMIT</t>
    <phoneticPr fontId="6" type="noConversion"/>
  </si>
  <si>
    <t>HIT 24/Dec.</t>
    <phoneticPr fontId="6" type="noConversion"/>
  </si>
  <si>
    <t>Nansha-Phase 3,   25/Dec.</t>
    <phoneticPr fontId="6" type="noConversion"/>
  </si>
  <si>
    <t>SKU-CCT 26 ~28/Dec.</t>
    <phoneticPr fontId="6" type="noConversion"/>
  </si>
  <si>
    <t>adhoc JEA--DPW (T3), 10~12/Jan.</t>
    <phoneticPr fontId="6" type="noConversion"/>
  </si>
  <si>
    <t>adhoc KHI-SAPT 14/Jan.</t>
    <phoneticPr fontId="6" type="noConversion"/>
  </si>
  <si>
    <t xml:space="preserve"> SKU-CCT, dischg 27~28/Jan.</t>
    <phoneticPr fontId="6" type="noConversion"/>
  </si>
  <si>
    <t>XNG 1~2/Feb.
(Return back CIX2 svc)</t>
    <phoneticPr fontId="6" type="noConversion"/>
  </si>
  <si>
    <t>TAO 3~4/Feb.</t>
    <phoneticPr fontId="6" type="noConversion"/>
  </si>
  <si>
    <t>P/O to CIX2 svc.</t>
    <phoneticPr fontId="6" type="noConversion"/>
  </si>
  <si>
    <t>R142: adhoc vsl &amp; XNG(31/Jan. window) return back CIX2 svc.</t>
    <phoneticPr fontId="6" type="noConversion"/>
  </si>
  <si>
    <t>25020S</t>
    <phoneticPr fontId="6" type="noConversion"/>
  </si>
  <si>
    <t>XNG 21/Dec.</t>
    <phoneticPr fontId="6" type="noConversion"/>
  </si>
  <si>
    <t>XNG 14/Jan. 
(Retard on week P/F 6~13/Jan.)</t>
    <phoneticPr fontId="6" type="noConversion"/>
  </si>
  <si>
    <t>R145 &amp; R147: Retard one week on XNG(13/Jan. window)</t>
    <phoneticPr fontId="6" type="noConversion"/>
  </si>
  <si>
    <t>25022S</t>
    <phoneticPr fontId="6" type="noConversion"/>
  </si>
  <si>
    <t>25022N</t>
    <phoneticPr fontId="6" type="noConversion"/>
  </si>
  <si>
    <t>LYG(27/Dec.) OMIT</t>
    <phoneticPr fontId="6" type="noConversion"/>
  </si>
  <si>
    <t>XNG 25/Jan. 
(Retard one week P/F 13~20/Jan.)</t>
    <phoneticPr fontId="6" type="noConversion"/>
  </si>
  <si>
    <r>
      <t xml:space="preserve">R141: </t>
    </r>
    <r>
      <rPr>
        <b/>
        <strike/>
        <sz val="16"/>
        <rFont val="Times New Roman"/>
        <family val="1"/>
      </rPr>
      <t>TAOC 250252S/N cancelled to P/I as adhoc vsl</t>
    </r>
    <r>
      <rPr>
        <b/>
        <sz val="16"/>
        <rFont val="Times New Roman"/>
        <family val="1"/>
      </rPr>
      <t xml:space="preserve"> &amp; R147: Retard one week on XNG(20/Jan. window)</t>
    </r>
    <phoneticPr fontId="6" type="noConversion"/>
  </si>
  <si>
    <t>26001S</t>
    <phoneticPr fontId="6" type="noConversion"/>
  </si>
  <si>
    <t>26001N</t>
    <phoneticPr fontId="6" type="noConversion"/>
  </si>
  <si>
    <t>LYG 12/Jan.</t>
    <phoneticPr fontId="6" type="noConversion"/>
  </si>
  <si>
    <t>XNG 14/Jan.</t>
    <phoneticPr fontId="6" type="noConversion"/>
  </si>
  <si>
    <t>DLC 15/Jan.</t>
    <phoneticPr fontId="6" type="noConversion"/>
  </si>
  <si>
    <t>TAO 17/Jan.</t>
    <phoneticPr fontId="6" type="noConversion"/>
  </si>
  <si>
    <t>Nansha-Phase 1, 25/Jan.</t>
    <phoneticPr fontId="6" type="noConversion"/>
  </si>
  <si>
    <t>adhoc SKU-CCT (OMIT)</t>
    <phoneticPr fontId="6" type="noConversion"/>
  </si>
  <si>
    <t>HIT 7~10/Feb.</t>
    <phoneticPr fontId="6" type="noConversion"/>
  </si>
  <si>
    <t>LYG 13/Feb. 
(Retard 2 weeks P/F 20/Jan.~3/Feb.)</t>
    <phoneticPr fontId="6" type="noConversion"/>
  </si>
  <si>
    <t>R143: ZGXM COR P/I later fm LGY(30/Dec. window) i/o N/B HIT(26/Dec. window) &amp; R147: Retard 2 weeks on XNG(3/Feb. window) &amp; R156 &amp; R157</t>
    <phoneticPr fontId="6" type="noConversion"/>
  </si>
  <si>
    <t>Blank Sailing whole voy. due to retarding plan</t>
    <phoneticPr fontId="6" type="noConversion"/>
  </si>
  <si>
    <t>MNS(27/Jan.) OMIT</t>
    <phoneticPr fontId="6" type="noConversion"/>
  </si>
  <si>
    <t>HIT(30/Jan.) OMIT</t>
    <phoneticPr fontId="6" type="noConversion"/>
  </si>
  <si>
    <t>XMN 2/Feb.
(P/O to CPX svc.)</t>
    <phoneticPr fontId="6" type="noConversion"/>
  </si>
  <si>
    <t>adhoc TPE+ Nansha+ SKU+HIT 3/Feb.</t>
    <phoneticPr fontId="6" type="noConversion"/>
  </si>
  <si>
    <t>R146 &amp; R148: XMN(29/Jan. window) P/O to CPX svc.</t>
    <phoneticPr fontId="6" type="noConversion"/>
  </si>
  <si>
    <t>QQCTN (Phase 5)</t>
    <phoneticPr fontId="3" type="noConversion"/>
  </si>
  <si>
    <t>NCT1 (Phase 1)</t>
    <phoneticPr fontId="6" type="noConversion"/>
  </si>
  <si>
    <t>LYG(24/Jan.) OMIT</t>
    <phoneticPr fontId="6" type="noConversion"/>
  </si>
  <si>
    <t>MNN(2/Feb.) OMIT</t>
    <phoneticPr fontId="6" type="noConversion"/>
  </si>
  <si>
    <t>HIT 15/Feb. 
(Retard 1 week, P/F 6~13/Feb.)</t>
    <phoneticPr fontId="6" type="noConversion"/>
  </si>
  <si>
    <t>R150 &amp; R152 &amp; R155</t>
    <phoneticPr fontId="6" type="noConversion"/>
  </si>
  <si>
    <t>R154: Retard 1~2 weeks at N/B HIT</t>
    <phoneticPr fontId="6" type="noConversion"/>
  </si>
  <si>
    <t>26003N</t>
    <phoneticPr fontId="6" type="noConversion"/>
  </si>
  <si>
    <t>P/I N/B HIT (11/Feb., 6/Feb. window)</t>
    <phoneticPr fontId="6" type="noConversion"/>
  </si>
  <si>
    <t>R154: P/I</t>
    <phoneticPr fontId="6" type="noConversion"/>
  </si>
  <si>
    <t>ZHONG GU LIN YI</t>
    <phoneticPr fontId="6" type="noConversion"/>
  </si>
  <si>
    <t>ZGLI</t>
    <phoneticPr fontId="6" type="noConversion"/>
  </si>
  <si>
    <t>adhoc CNDCB 21 ~22/Feb.</t>
    <phoneticPr fontId="6" type="noConversion"/>
  </si>
  <si>
    <t>HIT 22~23/Feb.</t>
    <phoneticPr fontId="6" type="noConversion"/>
  </si>
  <si>
    <r>
      <rPr>
        <b/>
        <sz val="18"/>
        <color rgb="FFFF0000"/>
        <rFont val="Times New Roman"/>
        <family val="1"/>
      </rPr>
      <t xml:space="preserve">adhoc TYO-Aomi  28/Feb. ~2/Mar. </t>
    </r>
    <r>
      <rPr>
        <b/>
        <sz val="18"/>
        <rFont val="Times New Roman"/>
        <family val="1"/>
      </rPr>
      <t xml:space="preserve">; 
TYO-Ohi 7, 2/Mar. </t>
    </r>
    <phoneticPr fontId="6" type="noConversion"/>
  </si>
  <si>
    <t>XNG 7/Mar. 
(Retard 2 weeks P/F 17~3/Mar.)</t>
    <phoneticPr fontId="6" type="noConversion"/>
  </si>
  <si>
    <t>R149: KHHB 26005N cancel N/B HIT(P/F 13/Feb.) P/I &amp; R150 &amp; R151: P/I &amp; keep staying MBX svc. &amp; R160</t>
    <phoneticPr fontId="6" type="noConversion"/>
  </si>
  <si>
    <t>Slide one week on N/B HIT (13/Feb. window)</t>
    <phoneticPr fontId="6" type="noConversion"/>
  </si>
  <si>
    <t>26002S</t>
    <phoneticPr fontId="6" type="noConversion"/>
  </si>
  <si>
    <t>26002N</t>
    <phoneticPr fontId="6" type="noConversion"/>
  </si>
  <si>
    <t>LYG 13/Feb.</t>
    <phoneticPr fontId="6" type="noConversion"/>
  </si>
  <si>
    <t>XNG 15/Feb.</t>
    <phoneticPr fontId="6" type="noConversion"/>
  </si>
  <si>
    <t>DLC 19/Feb.</t>
    <phoneticPr fontId="6" type="noConversion"/>
  </si>
  <si>
    <t>TAO 20/Feb.</t>
    <phoneticPr fontId="6" type="noConversion"/>
  </si>
  <si>
    <t>Nansha(11/Feb.) OMIT</t>
    <phoneticPr fontId="6" type="noConversion"/>
  </si>
  <si>
    <t>MNS 2/Mar.</t>
    <phoneticPr fontId="6" type="noConversion"/>
  </si>
  <si>
    <t>MNN 7/Mar.</t>
    <phoneticPr fontId="6" type="noConversion"/>
  </si>
  <si>
    <t>adhoc Nansha-dischg 12/Mar.</t>
    <phoneticPr fontId="6" type="noConversion"/>
  </si>
  <si>
    <t>XNG 16/Mar.
(P/O to NTV svc.)</t>
    <phoneticPr fontId="6" type="noConversion"/>
  </si>
  <si>
    <t>XNG(16/Mar., 13/Mar. window) P/O to NTV svc. i/o retarding 2 weeks on N/B HIT 6/Mar. window</t>
    <phoneticPr fontId="6" type="noConversion"/>
  </si>
  <si>
    <t>R158 &amp; R159 &amp; R164: P/O to NTV svc.</t>
    <phoneticPr fontId="6" type="noConversion"/>
  </si>
  <si>
    <t>Lack N/B HIT(20/Feb. window) outbound leg during Chinese Lunar New Year</t>
    <phoneticPr fontId="6" type="noConversion"/>
  </si>
  <si>
    <t>26001W</t>
    <phoneticPr fontId="6" type="noConversion"/>
  </si>
  <si>
    <t>26001E</t>
    <phoneticPr fontId="6" type="noConversion"/>
  </si>
  <si>
    <t>XNG- 10/Feb.</t>
    <phoneticPr fontId="6" type="noConversion"/>
  </si>
  <si>
    <t>TAO -QQCTN 12/Feb.</t>
    <phoneticPr fontId="6" type="noConversion"/>
  </si>
  <si>
    <t>LYG-PSA,  14/Feb.</t>
    <phoneticPr fontId="6" type="noConversion"/>
  </si>
  <si>
    <t>SKU (OMIT)</t>
    <phoneticPr fontId="6" type="noConversion"/>
  </si>
  <si>
    <t>adhoc KHI-SAPT 28/Feb.</t>
    <phoneticPr fontId="6" type="noConversion"/>
  </si>
  <si>
    <t>adhoc AEJEA (OMIT)</t>
    <phoneticPr fontId="6" type="noConversion"/>
  </si>
  <si>
    <t>adhoc INNSA (OMIT)</t>
    <phoneticPr fontId="6" type="noConversion"/>
  </si>
  <si>
    <t>SKU-CCT, dischg 17~18/Mar.</t>
    <phoneticPr fontId="6" type="noConversion"/>
  </si>
  <si>
    <t>HIT 18/Mar.
(N/B HIT 20/Jun. window)</t>
    <phoneticPr fontId="6" type="noConversion"/>
  </si>
  <si>
    <t>Keep MBX svc.</t>
    <phoneticPr fontId="6" type="noConversion"/>
  </si>
  <si>
    <t>R153: P/I as adhoc vsl &amp; Keep MBX svc. N/B HIT(20/Mar. window) i/o NTX svc. XNG(20/Mar. window)</t>
    <phoneticPr fontId="6" type="noConversion"/>
  </si>
  <si>
    <t>26004S</t>
    <phoneticPr fontId="6" type="noConversion"/>
  </si>
  <si>
    <t>26004N</t>
    <phoneticPr fontId="6" type="noConversion"/>
  </si>
  <si>
    <t>17/Feb.
(P/F 10/Feb.)</t>
    <phoneticPr fontId="6" type="noConversion"/>
  </si>
  <si>
    <t>SKU 26/Feb.</t>
    <phoneticPr fontId="6" type="noConversion"/>
  </si>
  <si>
    <t>HIT 27/Feb.</t>
    <phoneticPr fontId="6" type="noConversion"/>
  </si>
  <si>
    <t>Nansha(18/Feb.) OMIT</t>
    <phoneticPr fontId="6" type="noConversion"/>
  </si>
  <si>
    <t>adhoc Nansha-dischg 6/Mar.</t>
    <phoneticPr fontId="6" type="noConversion"/>
  </si>
  <si>
    <t>HIT 6/Mar.
(Retard 1 week, P/F 27/Feb.~ 6/Mar.)</t>
    <phoneticPr fontId="6" type="noConversion"/>
  </si>
  <si>
    <t>* Nansha(6/Mar. window) P/O to CP2 svc.
* Lack N/B HIT 27/Feb. outbound leg</t>
    <phoneticPr fontId="6" type="noConversion"/>
  </si>
  <si>
    <t>R154: keep MBX on retarding 1 week 6/Mar. pos. i/o CP2 svc. &amp; R159 &amp; R161</t>
    <phoneticPr fontId="6" type="noConversion"/>
  </si>
  <si>
    <t>LYG(21/Feb.) OMIT</t>
    <phoneticPr fontId="6" type="noConversion"/>
  </si>
  <si>
    <t>SKU 27/Feb.</t>
    <phoneticPr fontId="6" type="noConversion"/>
  </si>
  <si>
    <t>HIT 1/Mar.</t>
    <phoneticPr fontId="6" type="noConversion"/>
  </si>
  <si>
    <t>MNS(3/Mar.) OMIT</t>
    <phoneticPr fontId="6" type="noConversion"/>
  </si>
  <si>
    <t>HIT 12/Mar. 
(Retard 1 week P/F 6~13/Mar.)</t>
    <phoneticPr fontId="6" type="noConversion"/>
  </si>
  <si>
    <t>R150 &amp; R154: Retard 1 week at N/B HIT &amp; R159</t>
    <phoneticPr fontId="6" type="noConversion"/>
  </si>
  <si>
    <t>Slide 1 week on N/B HIT (6/Mar. window) i/o CP2 svc.</t>
    <phoneticPr fontId="6" type="noConversion"/>
  </si>
  <si>
    <t>Blank Sailing whole voy. during Chiense Lunar New Year</t>
    <phoneticPr fontId="6" type="noConversion"/>
  </si>
  <si>
    <t>Blank Manila outbound leg during LNY</t>
    <phoneticPr fontId="6" type="noConversion"/>
  </si>
  <si>
    <t>Slide one week on N/B HIT (13/Mar. window)</t>
    <phoneticPr fontId="6" type="noConversion"/>
  </si>
  <si>
    <t>MNS 20/Mar.</t>
    <phoneticPr fontId="6" type="noConversion"/>
  </si>
  <si>
    <t>MNN 22/Mar.</t>
    <phoneticPr fontId="6" type="noConversion"/>
  </si>
  <si>
    <t>HIT 26/Mar.
(Retard 1 week P/F 20~27/Mar.)</t>
    <phoneticPr fontId="6" type="noConversion"/>
  </si>
  <si>
    <t>Retarding 1 weeks on N/B HIT (27/Mar. window)</t>
    <phoneticPr fontId="6" type="noConversion"/>
  </si>
  <si>
    <t>R165: Retard one week on N/B HIT(27/Mar. window) &amp; R166</t>
    <phoneticPr fontId="6" type="noConversion"/>
  </si>
  <si>
    <t>Keep staying HIT(20/Mar. window)</t>
    <phoneticPr fontId="6" type="noConversion"/>
  </si>
  <si>
    <t>LYG 22/Mar.</t>
    <phoneticPr fontId="6" type="noConversion"/>
  </si>
  <si>
    <t>26006S</t>
    <phoneticPr fontId="6" type="noConversion"/>
  </si>
  <si>
    <t>26006N</t>
    <phoneticPr fontId="6" type="noConversion"/>
  </si>
  <si>
    <t>LYG(14/Mar.) OMIT</t>
    <phoneticPr fontId="6" type="noConversion"/>
  </si>
  <si>
    <t>MNS 24/Mar.</t>
    <phoneticPr fontId="6" type="noConversion"/>
  </si>
  <si>
    <t>MNN 26/Mar.</t>
    <phoneticPr fontId="6" type="noConversion"/>
  </si>
  <si>
    <t>SKU 3~4/Apr.
(P/O)</t>
    <phoneticPr fontId="6" type="noConversion"/>
  </si>
  <si>
    <t>HIT+Nansha 4~5/Apr.</t>
    <phoneticPr fontId="6" type="noConversion"/>
  </si>
  <si>
    <t>SKU(4/Apr. window) P/O to TRX svc.</t>
    <phoneticPr fontId="6" type="noConversion"/>
  </si>
  <si>
    <t>R165: SKU(4/Apr. window) P/O to TRX svc.</t>
    <phoneticPr fontId="6" type="noConversion"/>
  </si>
  <si>
    <t>Slide one week on N/B HIT (27/Mar. window)</t>
    <phoneticPr fontId="6" type="noConversion"/>
  </si>
  <si>
    <t>LYG 31/Mar.</t>
    <phoneticPr fontId="6" type="noConversion"/>
  </si>
  <si>
    <t>26003S</t>
    <phoneticPr fontId="6" type="noConversion"/>
  </si>
  <si>
    <t>LYG(21/Mar.) OMIT</t>
    <phoneticPr fontId="6" type="noConversion"/>
  </si>
  <si>
    <t>MNS 29/Mar.</t>
    <phoneticPr fontId="6" type="noConversion"/>
  </si>
  <si>
    <t>MNN 30/Mar.</t>
    <phoneticPr fontId="6" type="noConversion"/>
  </si>
  <si>
    <t>R169</t>
    <phoneticPr fontId="6" type="noConversion"/>
  </si>
  <si>
    <t>XNG 25/Mar.</t>
    <phoneticPr fontId="6" type="noConversion"/>
  </si>
  <si>
    <t>DLC 27/Mar.</t>
    <phoneticPr fontId="6" type="noConversion"/>
  </si>
  <si>
    <t>TAO 28/Mar.</t>
    <phoneticPr fontId="6" type="noConversion"/>
  </si>
  <si>
    <t>MNS 12 ~14/Apr.</t>
    <phoneticPr fontId="6" type="noConversion"/>
  </si>
  <si>
    <t>adhoc SKU-dischg 15/Apr.</t>
    <phoneticPr fontId="6" type="noConversion"/>
  </si>
  <si>
    <t>HIT 16~17/Apr.</t>
    <phoneticPr fontId="6" type="noConversion"/>
  </si>
  <si>
    <t>adhoc KHH-No.70, 18/Apr.</t>
    <phoneticPr fontId="6" type="noConversion"/>
  </si>
  <si>
    <t>LYG 21/Apr.</t>
    <phoneticPr fontId="6" type="noConversion"/>
  </si>
  <si>
    <t>R163 &amp; R171</t>
    <phoneticPr fontId="6" type="noConversion"/>
  </si>
  <si>
    <t>NICT (Phase 3)</t>
    <phoneticPr fontId="6" type="noConversion"/>
  </si>
  <si>
    <t>XNG 3/Apr.</t>
    <phoneticPr fontId="6" type="noConversion"/>
  </si>
  <si>
    <t>DLC 4/Apr.</t>
    <phoneticPr fontId="6" type="noConversion"/>
  </si>
  <si>
    <t>TAO 5/Apr.</t>
    <phoneticPr fontId="6" type="noConversion"/>
  </si>
  <si>
    <t>HIT 25/Apr.
(Retard 1 week P/F 17~24/Apr.)</t>
    <phoneticPr fontId="6" type="noConversion"/>
  </si>
  <si>
    <t>Retarding 1 weeks on N/B HIT (24/Apr. window)</t>
    <phoneticPr fontId="6" type="noConversion"/>
  </si>
  <si>
    <t>R168</t>
    <phoneticPr fontId="6" type="noConversion"/>
  </si>
  <si>
    <t>R170: Retard one week fm N/B HIT(17/Apr. window)</t>
    <phoneticPr fontId="6" type="noConversion"/>
  </si>
  <si>
    <t>26009N</t>
    <phoneticPr fontId="6" type="noConversion"/>
  </si>
  <si>
    <t>P/I fm N/B HIT(20/Apr., 17/Apr. window)</t>
    <phoneticPr fontId="6" type="noConversion"/>
  </si>
  <si>
    <t>HIT 20~21/Apr.</t>
    <phoneticPr fontId="6" type="noConversion"/>
  </si>
  <si>
    <t>adhoc KEL-CCTC, 24~26/Apr.</t>
    <phoneticPr fontId="6" type="noConversion"/>
  </si>
  <si>
    <t>XNG-TPCT 29/Apr.</t>
    <phoneticPr fontId="6" type="noConversion"/>
  </si>
  <si>
    <t>R171</t>
    <phoneticPr fontId="6" type="noConversion"/>
  </si>
  <si>
    <t>LYG(11/Apr.) OMIT</t>
    <phoneticPr fontId="6" type="noConversion"/>
  </si>
  <si>
    <t>HIT 1/May
(Retard 1 week P/F 24/Apr.~1/May)</t>
    <phoneticPr fontId="6" type="noConversion"/>
  </si>
  <si>
    <t>Slide one week on N/B HIT (24/Apr. window)</t>
    <phoneticPr fontId="6" type="noConversion"/>
  </si>
  <si>
    <t>LYG 30/Apr.</t>
    <phoneticPr fontId="6" type="noConversion"/>
  </si>
  <si>
    <t>2604S</t>
    <phoneticPr fontId="6" type="noConversion"/>
  </si>
  <si>
    <t>2604N</t>
    <phoneticPr fontId="6" type="noConversion"/>
  </si>
  <si>
    <t>XNG 23/Apr.</t>
    <phoneticPr fontId="6" type="noConversion"/>
  </si>
  <si>
    <t>DLC 25/Apr.</t>
    <phoneticPr fontId="6" type="noConversion"/>
  </si>
  <si>
    <t>TAO 26/Apr.</t>
    <phoneticPr fontId="6" type="noConversion"/>
  </si>
  <si>
    <t>HIT(1/May) OMIT</t>
    <phoneticPr fontId="6" type="noConversion"/>
  </si>
  <si>
    <t>LYG/ XNG/ DLC/ TAO all OMIT</t>
    <phoneticPr fontId="6" type="noConversion"/>
  </si>
  <si>
    <t>LCB 15/May
(P/O)</t>
    <phoneticPr fontId="6" type="noConversion"/>
  </si>
  <si>
    <t>R162 &amp; R167: P/O to HLS svc.</t>
    <phoneticPr fontId="6" type="noConversion"/>
  </si>
  <si>
    <t>Slide one week on N/B HIT (1/May window)</t>
    <phoneticPr fontId="6" type="noConversion"/>
  </si>
  <si>
    <t>XNG-TPCT 6/May</t>
    <phoneticPr fontId="6" type="noConversion"/>
  </si>
  <si>
    <t>TPCT</t>
    <phoneticPr fontId="6" type="noConversion"/>
  </si>
  <si>
    <t>2610S</t>
    <phoneticPr fontId="6" type="noConversion"/>
  </si>
  <si>
    <t>2610N</t>
    <phoneticPr fontId="6" type="noConversion"/>
  </si>
  <si>
    <t>HIT(8/May) OMIT</t>
    <phoneticPr fontId="6" type="noConversion"/>
  </si>
  <si>
    <t>Voy.2610N, 1st XMN-Hairun, dischg, 19~20/May</t>
    <phoneticPr fontId="6" type="noConversion"/>
  </si>
  <si>
    <t>Voy.2611S, XMN-Haitian, load, 20~21/May
(P/O to CPX svc.)</t>
    <phoneticPr fontId="6" type="noConversion"/>
  </si>
  <si>
    <t>Nansha+ SKU+HIT 22~23/May</t>
    <phoneticPr fontId="6" type="noConversion"/>
  </si>
  <si>
    <t>R172 &amp; R174 : XMN(21/May window) P/O to CPX svc. i/o turn around on next voy. S/B SPRC(19/May window)</t>
    <phoneticPr fontId="6" type="noConversion"/>
  </si>
  <si>
    <t>2609N</t>
    <phoneticPr fontId="6" type="noConversion"/>
  </si>
  <si>
    <t>P/I fm adhoc TPET(12/May)</t>
    <phoneticPr fontId="6" type="noConversion"/>
  </si>
  <si>
    <t>adhoc TPE 12~13/May</t>
    <phoneticPr fontId="6" type="noConversion"/>
  </si>
  <si>
    <t>XNG 2/May</t>
    <phoneticPr fontId="6" type="noConversion"/>
  </si>
  <si>
    <t>DLC 3/May</t>
    <phoneticPr fontId="6" type="noConversion"/>
  </si>
  <si>
    <t>TAO 4/May</t>
    <phoneticPr fontId="6" type="noConversion"/>
  </si>
  <si>
    <t>LYG 29/May</t>
    <phoneticPr fontId="6" type="noConversion"/>
  </si>
  <si>
    <t>2605S</t>
    <phoneticPr fontId="6" type="noConversion"/>
  </si>
  <si>
    <t>2605N</t>
    <phoneticPr fontId="6" type="noConversion"/>
  </si>
  <si>
    <t>Nansha(13/May) OMIT</t>
    <phoneticPr fontId="6" type="noConversion"/>
  </si>
  <si>
    <t>MNS 21 ~24/May</t>
    <phoneticPr fontId="6" type="noConversion"/>
  </si>
  <si>
    <t>adhoc Nansha 26 ~27/May</t>
    <phoneticPr fontId="6" type="noConversion"/>
  </si>
  <si>
    <t>HIT 27~28/May</t>
    <phoneticPr fontId="6" type="noConversion"/>
  </si>
  <si>
    <t>adhoc KEL-CCTC, 29~30/May</t>
    <phoneticPr fontId="6" type="noConversion"/>
  </si>
  <si>
    <t>R173 &amp; R175</t>
    <phoneticPr fontId="6" type="noConversion"/>
  </si>
  <si>
    <t>LYG(16/May) OMIT</t>
    <phoneticPr fontId="6" type="noConversion"/>
  </si>
  <si>
    <t>SKU(dischg )OMIT</t>
    <phoneticPr fontId="6" type="noConversion"/>
  </si>
  <si>
    <t>NBO 8~11/Jun.
(P/O)</t>
    <phoneticPr fontId="6" type="noConversion"/>
  </si>
  <si>
    <t>NBO(8/Jun.) P/O to RCX svc.</t>
    <phoneticPr fontId="6" type="noConversion"/>
  </si>
  <si>
    <t>R174 &amp; R176: P/O to RCX svc.</t>
    <phoneticPr fontId="6" type="noConversion"/>
  </si>
  <si>
    <t>Lack N/B HIT(29/May window) outbound due to no available vsl</t>
    <phoneticPr fontId="6" type="noConversion"/>
  </si>
  <si>
    <t>XNG 31/May</t>
    <phoneticPr fontId="6" type="noConversion"/>
  </si>
  <si>
    <t>DLC 2/Jun.</t>
    <phoneticPr fontId="6" type="noConversion"/>
  </si>
  <si>
    <t>TAO 4/Jun.</t>
    <phoneticPr fontId="6" type="noConversion"/>
  </si>
  <si>
    <t>MNN 19/Jun.</t>
    <phoneticPr fontId="6" type="noConversion"/>
  </si>
  <si>
    <t>HIT 25/Jun.
(Retard 2 weeks P/F 5~19/Jun.)</t>
    <phoneticPr fontId="6" type="noConversion"/>
  </si>
  <si>
    <t>Retarding 2 weeks on N/B HIT (19/Jun. window)</t>
    <phoneticPr fontId="6" type="noConversion"/>
  </si>
  <si>
    <t>R177: Retard 1~2 weeks fm N/B HIT(12/Jun./26 window) &amp; R179 &amp; R180</t>
    <phoneticPr fontId="6" type="noConversion"/>
  </si>
  <si>
    <t>ZGXM</t>
  </si>
  <si>
    <t>P/I N/B Nansha/HIT(5/Jun. window) &amp; combine NTX for N/B Nansha/HIT calling &amp; set up NTX svc. in AFSYS</t>
    <phoneticPr fontId="6" type="noConversion"/>
  </si>
  <si>
    <t>Nansha-dischg 5/Jun.</t>
    <phoneticPr fontId="6" type="noConversion"/>
  </si>
  <si>
    <t>HIT 6/Jun.</t>
    <phoneticPr fontId="6" type="noConversion"/>
  </si>
  <si>
    <t>LYG 10/Jun.</t>
    <phoneticPr fontId="6" type="noConversion"/>
  </si>
  <si>
    <t>2606S</t>
    <phoneticPr fontId="6" type="noConversion"/>
  </si>
  <si>
    <t>2606N</t>
    <phoneticPr fontId="6" type="noConversion"/>
  </si>
  <si>
    <t>XNG 3/Jun.
(P/F 26/May)</t>
    <phoneticPr fontId="6" type="noConversion"/>
  </si>
  <si>
    <t>MNS(9/Jun.) OMIT</t>
    <phoneticPr fontId="6" type="noConversion"/>
  </si>
  <si>
    <t>HIT 25/Jun.
(P/O to THK svc. i/o CPX svc.)</t>
    <phoneticPr fontId="6" type="noConversion"/>
  </si>
  <si>
    <t>HIT(21/Jun. window) P/O to THK svc. i/o CPX svc. XMN(25/Jun. window) or retarding 1 weeks on N/B HIT (19/Jun. window)</t>
    <phoneticPr fontId="6" type="noConversion"/>
  </si>
  <si>
    <t>2612N</t>
    <phoneticPr fontId="6" type="noConversion"/>
  </si>
  <si>
    <t>P/I N/B HIT (12/Jun. window)</t>
    <phoneticPr fontId="6" type="noConversion"/>
  </si>
  <si>
    <t xml:space="preserve">Blank Manila outbound leg </t>
    <phoneticPr fontId="6" type="noConversion"/>
  </si>
  <si>
    <t>Slide 2 weeks on N/B HIT (19/Jun. window)</t>
    <phoneticPr fontId="6" type="noConversion"/>
  </si>
  <si>
    <t>LYG 29/Jun.</t>
    <phoneticPr fontId="6" type="noConversion"/>
  </si>
  <si>
    <t>2607S</t>
    <phoneticPr fontId="6" type="noConversion"/>
  </si>
  <si>
    <t>2607N</t>
    <phoneticPr fontId="6" type="noConversion"/>
  </si>
  <si>
    <t>XNG-TECT 12/Jun.</t>
    <phoneticPr fontId="6" type="noConversion"/>
  </si>
  <si>
    <t>DLC 14/Jun.</t>
    <phoneticPr fontId="6" type="noConversion"/>
  </si>
  <si>
    <t>TAO 16/Jun.</t>
    <phoneticPr fontId="6" type="noConversion"/>
  </si>
  <si>
    <t>Nansha-dischg 4/July</t>
    <phoneticPr fontId="6" type="noConversion"/>
  </si>
  <si>
    <t>HIT 5/July</t>
    <phoneticPr fontId="6" type="noConversion"/>
  </si>
  <si>
    <t>LYG 6/July</t>
    <phoneticPr fontId="6" type="noConversion"/>
  </si>
  <si>
    <t>R178 &amp; R182</t>
    <phoneticPr fontId="6" type="noConversion"/>
  </si>
  <si>
    <t>2613S</t>
    <phoneticPr fontId="6" type="noConversion"/>
  </si>
  <si>
    <t>2613N</t>
    <phoneticPr fontId="6" type="noConversion"/>
  </si>
  <si>
    <t>LYG(20/Jun.) OMIT</t>
    <phoneticPr fontId="6" type="noConversion"/>
  </si>
  <si>
    <t>Nansha(24/Jun.) OMIT</t>
    <phoneticPr fontId="6" type="noConversion"/>
  </si>
  <si>
    <t>R181</t>
    <phoneticPr fontId="6" type="noConversion"/>
  </si>
  <si>
    <t>LYG 29/Jun.
(P/F 23/Jun.)</t>
    <phoneticPr fontId="6" type="noConversion"/>
  </si>
  <si>
    <t>XNG 1/July</t>
    <phoneticPr fontId="6" type="noConversion"/>
  </si>
  <si>
    <t>DLC 2/July</t>
    <phoneticPr fontId="6" type="noConversion"/>
  </si>
  <si>
    <t>TAO 4/July</t>
    <phoneticPr fontId="6" type="noConversion"/>
  </si>
  <si>
    <t>LYG 14/July</t>
    <phoneticPr fontId="6" type="noConversion"/>
  </si>
  <si>
    <t>2608S</t>
    <phoneticPr fontId="6" type="noConversion"/>
  </si>
  <si>
    <t>2608N</t>
    <phoneticPr fontId="6" type="noConversion"/>
  </si>
  <si>
    <t>LYG 6/July
(P/F 30/Jun.)</t>
    <phoneticPr fontId="6" type="noConversion"/>
  </si>
  <si>
    <t>XNG 7/July</t>
    <phoneticPr fontId="6" type="noConversion"/>
  </si>
  <si>
    <t>DLC 8/July</t>
    <phoneticPr fontId="6" type="noConversion"/>
  </si>
  <si>
    <t>TAO 9/July</t>
    <phoneticPr fontId="6" type="noConversion"/>
  </si>
  <si>
    <t>LYG 21/July</t>
    <phoneticPr fontId="6" type="noConversion"/>
  </si>
  <si>
    <t>2614S</t>
    <phoneticPr fontId="6" type="noConversion"/>
  </si>
  <si>
    <t>2614N</t>
    <phoneticPr fontId="6" type="noConversion"/>
  </si>
  <si>
    <t>LYG(11/July) OMIT</t>
    <phoneticPr fontId="6" type="noConversion"/>
  </si>
  <si>
    <t>XNG 16/July</t>
    <phoneticPr fontId="6" type="noConversion"/>
  </si>
  <si>
    <t>DLC 17/July</t>
    <phoneticPr fontId="6" type="noConversion"/>
  </si>
  <si>
    <t>TAO 18/July</t>
    <phoneticPr fontId="6" type="noConversion"/>
  </si>
  <si>
    <t>LYG 4/Aug.</t>
    <phoneticPr fontId="6" type="noConversion"/>
  </si>
  <si>
    <t>2609S</t>
    <phoneticPr fontId="6" type="noConversion"/>
  </si>
  <si>
    <t>XNG 23/July</t>
    <phoneticPr fontId="6" type="noConversion"/>
  </si>
  <si>
    <t>DLC 24/July</t>
    <phoneticPr fontId="6" type="noConversion"/>
  </si>
  <si>
    <t>TAO 25/July</t>
    <phoneticPr fontId="6" type="noConversion"/>
  </si>
  <si>
    <t>LYG 11/Aug.</t>
    <phoneticPr fontId="6" type="noConversion"/>
  </si>
  <si>
    <t>2615S</t>
    <phoneticPr fontId="6" type="noConversion"/>
  </si>
  <si>
    <t>2615N</t>
    <phoneticPr fontId="6" type="noConversion"/>
  </si>
  <si>
    <t>LYG(1/Aug.) OMIT</t>
    <phoneticPr fontId="6" type="noConversion"/>
  </si>
  <si>
    <t>XNG 6/Aug.</t>
    <phoneticPr fontId="6" type="noConversion"/>
  </si>
  <si>
    <t>DLC 7/Aug.</t>
    <phoneticPr fontId="6" type="noConversion"/>
  </si>
  <si>
    <t>TAO 8/Aug.</t>
    <phoneticPr fontId="6" type="noConversion"/>
  </si>
  <si>
    <t>LYG 25/Aug.</t>
    <phoneticPr fontId="6" type="noConversion"/>
  </si>
  <si>
    <t>XNG 13/Aug.</t>
    <phoneticPr fontId="6" type="noConversion"/>
  </si>
  <si>
    <t>DLC 14/Aug.</t>
    <phoneticPr fontId="6" type="noConversion"/>
  </si>
  <si>
    <t>TAO 15/Aug.</t>
    <phoneticPr fontId="6" type="noConversion"/>
  </si>
  <si>
    <t>LYG 1/Sep.</t>
    <phoneticPr fontId="6" type="noConversion"/>
  </si>
  <si>
    <t>2616S</t>
    <phoneticPr fontId="6" type="noConversion"/>
  </si>
  <si>
    <t>2616N</t>
    <phoneticPr fontId="6" type="noConversion"/>
  </si>
  <si>
    <t>LYG(22/Aug.) OMIT</t>
    <phoneticPr fontId="6" type="noConversion"/>
  </si>
  <si>
    <t>XNG 27/Aug.</t>
    <phoneticPr fontId="6" type="noConversion"/>
  </si>
  <si>
    <t>DLC 28/Aug.</t>
    <phoneticPr fontId="6" type="noConversion"/>
  </si>
  <si>
    <t>TAO 29/Aug.</t>
    <phoneticPr fontId="6" type="noConversion"/>
  </si>
  <si>
    <t>LYG 15/Sep.</t>
    <phoneticPr fontId="6" type="noConversion"/>
  </si>
  <si>
    <t>2611S</t>
    <phoneticPr fontId="6" type="noConversion"/>
  </si>
  <si>
    <t>2611N</t>
    <phoneticPr fontId="6" type="noConversion"/>
  </si>
  <si>
    <t>XNG 3/Sep.</t>
    <phoneticPr fontId="6" type="noConversion"/>
  </si>
  <si>
    <t>DLC 4/Sep.</t>
    <phoneticPr fontId="6" type="noConversion"/>
  </si>
  <si>
    <t>TAO 5/Sep.</t>
    <phoneticPr fontId="6" type="noConversion"/>
  </si>
  <si>
    <t>LYG 22/Sep.</t>
    <phoneticPr fontId="6" type="noConversion"/>
  </si>
  <si>
    <t>2617S</t>
    <phoneticPr fontId="6" type="noConversion"/>
  </si>
  <si>
    <t>2617N</t>
    <phoneticPr fontId="6" type="noConversion"/>
  </si>
  <si>
    <t>LYG(12/Sep.) OMIT</t>
    <phoneticPr fontId="6" type="noConversion"/>
  </si>
  <si>
    <t>DLC 18/Sep.</t>
    <phoneticPr fontId="6" type="noConversion"/>
  </si>
  <si>
    <t>TAO 19/Sep.</t>
    <phoneticPr fontId="6" type="noConversion"/>
  </si>
  <si>
    <t>LYG 6/Oct.</t>
    <phoneticPr fontId="6" type="noConversion"/>
  </si>
  <si>
    <t>2612S</t>
    <phoneticPr fontId="6" type="noConversion"/>
  </si>
  <si>
    <t>XNG 24/Sep.</t>
    <phoneticPr fontId="6" type="noConversion"/>
  </si>
  <si>
    <t>DLC 25/Sep.</t>
    <phoneticPr fontId="6" type="noConversion"/>
  </si>
  <si>
    <t>TAO 26/Sep.</t>
    <phoneticPr fontId="6" type="noConversion"/>
  </si>
  <si>
    <t>LYG 13/Oct.</t>
    <phoneticPr fontId="6" type="noConversion"/>
  </si>
  <si>
    <t>2618S</t>
    <phoneticPr fontId="6" type="noConversion"/>
  </si>
  <si>
    <t>2618N</t>
    <phoneticPr fontId="6" type="noConversion"/>
  </si>
  <si>
    <t>LYG(3/Oct.) OMIT</t>
    <phoneticPr fontId="6" type="noConversion"/>
  </si>
  <si>
    <t>XNG 8/Oct.</t>
    <phoneticPr fontId="6" type="noConversion"/>
  </si>
  <si>
    <t>DLC 9/Oct.</t>
    <phoneticPr fontId="6" type="noConversion"/>
  </si>
  <si>
    <t>TAO 10/Oct.</t>
    <phoneticPr fontId="6" type="noConversion"/>
  </si>
  <si>
    <t>LYG 27/Oct.</t>
    <phoneticPr fontId="6" type="noConversion"/>
  </si>
  <si>
    <t>XNG 15/Oct.</t>
    <phoneticPr fontId="6" type="noConversion"/>
  </si>
  <si>
    <t>DLC 16/Oct.</t>
    <phoneticPr fontId="6" type="noConversion"/>
  </si>
  <si>
    <t>TAO 17/Oct.</t>
    <phoneticPr fontId="6" type="noConversion"/>
  </si>
  <si>
    <t>LYG 3/Nov.</t>
    <phoneticPr fontId="6" type="noConversion"/>
  </si>
  <si>
    <t>2619S</t>
    <phoneticPr fontId="6" type="noConversion"/>
  </si>
  <si>
    <t>2619N</t>
    <phoneticPr fontId="6" type="noConversion"/>
  </si>
  <si>
    <t>LYG(24/Oct.) OMIT</t>
    <phoneticPr fontId="6" type="noConversion"/>
  </si>
  <si>
    <t>XNG 29/Oct.</t>
    <phoneticPr fontId="6" type="noConversion"/>
  </si>
  <si>
    <t>DLC 30/Oct.</t>
    <phoneticPr fontId="6" type="noConversion"/>
  </si>
  <si>
    <t>TAO 31/Oct.</t>
    <phoneticPr fontId="6" type="noConversion"/>
  </si>
  <si>
    <t>LYG 17/Nov.</t>
    <phoneticPr fontId="6" type="noConversion"/>
  </si>
  <si>
    <t>XNG 5/Nov.</t>
    <phoneticPr fontId="6" type="noConversion"/>
  </si>
  <si>
    <t>DLC 6/Nov.</t>
    <phoneticPr fontId="6" type="noConversion"/>
  </si>
  <si>
    <t>TAO 7/Nov.</t>
    <phoneticPr fontId="6" type="noConversion"/>
  </si>
  <si>
    <t>LYG 24/Nov.</t>
    <phoneticPr fontId="6" type="noConversion"/>
  </si>
  <si>
    <t xml:space="preserve">REMARKS : </t>
    <phoneticPr fontId="6" type="noConversion"/>
  </si>
  <si>
    <t>Since MBX svc. revamped (eta XNG 3/July window), MBX &amp; CPX svc. will start butterfly running by 5 vsls.</t>
    <phoneticPr fontId="6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</si>
  <si>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6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</si>
  <si>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6" type="noConversion"/>
  </si>
  <si>
    <t>R1</t>
    <phoneticPr fontId="6" type="noConversion"/>
  </si>
  <si>
    <t>Originally, TS KAOHSIUNG 24014N/24015S will keep staying MBX svc. on XNG(24/Jun.) pos. to replace original TS SURABAYA pos., and will adhoc HIT(19/Jun.) aft Manila port for T/S cargo to NPRC.</t>
    <phoneticPr fontId="6" type="noConversion"/>
  </si>
  <si>
    <t>Due to vsl's adjustment, TS KAOHSIUNG 24014N will reinstate butter fly running in CPX svc. and P/I on SPRC(20/Jun. window) pos..</t>
    <phoneticPr fontId="6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</si>
  <si>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6" type="noConversion"/>
  </si>
  <si>
    <t>Finally, due to severe delay, TS KAOHSIUNG 24014N/24015S will slide one week on CPX svc. XMN(27/Jun. window) pos. i/o staying MBX svc. on XNG(24/Jun. window) pos..</t>
    <phoneticPr fontId="6" type="noConversion"/>
  </si>
  <si>
    <t>R2</t>
    <phoneticPr fontId="6" type="noConversion"/>
  </si>
  <si>
    <t>Originally, TS MAWEI will run one more voy. in CPX svc. on XMN(20/Jun.) pos. in voy.24016S/N, and phase out aft sailed fm SKU(1/July) in voy.24016N, which future skd. will be revt.</t>
    <phoneticPr fontId="6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</si>
  <si>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6" type="noConversion"/>
  </si>
  <si>
    <t>Originally, aft undocking, MILLENNIUM BRIGHT will revise to phase in MBX svc. fm XNG(24/Jun. window) in voy.24007S/N i/o CPX svc. XMN(27/Jun. window) pos..</t>
    <phoneticPr fontId="6" type="noConversion"/>
  </si>
  <si>
    <t>However, due to vsl's adjustment, MILLENNIUM BRIGHT 24007S/N will cancel to P/I MBX svc. and revise to P/I CVT svc. aft undocking.</t>
    <phoneticPr fontId="6" type="noConversion"/>
  </si>
  <si>
    <t>R4</t>
    <phoneticPr fontId="6" type="noConversion"/>
  </si>
  <si>
    <t>Originally, HANSA FRESENBURG will revise to return back CPX svc. fm XMN(4/July window) in voy.24007S/N i/o MBX svc. XNG(1/July window) pos..</t>
    <phoneticPr fontId="6" type="noConversion"/>
  </si>
  <si>
    <t>However, to coordinate with other vsls' adjustment, HANSA FRESENBURG 24007S/N will reinstate to return back MBX svc. fm XNG(1/July window) i/o CPX svc. XMN(4/July window) pos.</t>
    <phoneticPr fontId="6" type="noConversion"/>
  </si>
  <si>
    <t xml:space="preserve">Due to similar skd., MBX svc. HANSA FRESENBURG 24005S/N &amp; TS MAWEI 24013S/N will separate Manila calling. </t>
    <phoneticPr fontId="6" type="noConversion"/>
  </si>
  <si>
    <t>HANSA FRESENBURG 24005S/N will adhoc XMN(16/May) on behalf of TS MAWEI 24013S, change rotaiton of Nansha(17/May)-HIT-SKU aft adhoc XMN, and single MNN(21/May, 18/May window) without MNS.</t>
    <phoneticPr fontId="6" type="noConversion"/>
  </si>
  <si>
    <t>TS MAWEI 24013S/N will omit XMN(16/May window) as recovery plan, and single MNS(22/May window) without MNN.</t>
    <phoneticPr fontId="6" type="noConversion"/>
  </si>
  <si>
    <t>For XMN to MNS cargo on HANSA FRESENBURG 24005S, it will be dischg at HIT(18/May), and be T/S onto CPX svc. TS MAWEI 24013S.</t>
    <phoneticPr fontId="6" type="noConversion"/>
  </si>
  <si>
    <t>Originally, TS HOCHIMINH will keep staying MBX svc. for one voy. on XNG(10/Jun. window) pos. in voy.24003S/N, and P/O to PAS svc. fm SKU(26/Jun.), which future skd. will be revt..</t>
    <phoneticPr fontId="6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</si>
  <si>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6" type="noConversion"/>
  </si>
  <si>
    <t>Her rotaiton is voy.24003W/E SKU(13/Jun.)-HIT-Nansha-adhoc XMN(16/Jun.)-adhoc JEA(1/July)-P/I PAS svc. SKU(24/July window)-HIT-Nansha-HCM…</t>
    <phoneticPr fontId="6" type="noConversion"/>
  </si>
  <si>
    <t>R7</t>
    <phoneticPr fontId="6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</si>
  <si>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6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</si>
  <si>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6" type="noConversion"/>
  </si>
  <si>
    <t xml:space="preserve">However, due to delay, TS SHENZHEN 24012N will phase out to JHTS svc. fm Nansha(29/Jun. window) i/o Nansha(22/Jun. window). </t>
    <phoneticPr fontId="6" type="noConversion"/>
  </si>
  <si>
    <t>R8</t>
    <phoneticPr fontId="6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</si>
  <si>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6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</si>
  <si>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6" type="noConversion"/>
  </si>
  <si>
    <t>Finally, due to delay, TS SURABAYA 24014N will revise to P/O to NSP svc. fm Nansha(10/July window) i/o JHTS svc. Nansha(29/Jun. window).</t>
    <phoneticPr fontId="6" type="noConversion"/>
  </si>
  <si>
    <t>R9</t>
    <phoneticPr fontId="6" type="noConversion"/>
  </si>
  <si>
    <t>For better cargo allocation, TS MAWEI 24014N will omit MNS(5/Jun. window), reinstate Subic(7/Jun. window), and change rotation of Subic(4/Jun.)-MNN to ensure all space fulfilled as munch as possible.</t>
    <phoneticPr fontId="6" type="noConversion"/>
  </si>
  <si>
    <t>TS SURABAYA 24011N/24012S will change rotation of Nansha(31/May window)-SKU-HIT-XMN i/o XMN-SPRC, and maintain MNN(5/Jun.) &amp; MNS calling.</t>
    <phoneticPr fontId="6" type="noConversion"/>
  </si>
  <si>
    <t>R10</t>
    <phoneticPr fontId="6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</si>
  <si>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6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</si>
  <si>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6" type="noConversion"/>
  </si>
  <si>
    <t>However, due to business demand, the adhoc vsl TS TACOMA 24006W/E will cancel to P/I MBX svc. and revise to P/I CWX svc. as adhoc vsl.</t>
    <phoneticPr fontId="6" type="noConversion"/>
  </si>
  <si>
    <t>R11</t>
    <phoneticPr fontId="6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</si>
  <si>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6" type="noConversion"/>
  </si>
  <si>
    <t>However, due to internal adjustment, TS JAKARTA 24007S/N will cancel to P/I MBX svc. fm SPRC(18/Jun. window), and be revised to P/I CWX svc..</t>
    <phoneticPr fontId="6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</si>
  <si>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6" type="noConversion"/>
  </si>
  <si>
    <t>Her rotaiton is voy.24009S/N HIT(22/Jun., 18/Jun. window)-Nansha-SKU-adhoc XMN(24/Jun.)-MNN(28/Jun., 22/Jun. window)-MNS(omit)-P/I NSP svc. Nansha(3/July)-SKU-HIT-PKG..</t>
    <phoneticPr fontId="6" type="noConversion"/>
  </si>
  <si>
    <t>Hence, MBX svc. will blank sailing NPRC leg fm XNG(10/Jun. window) to LYG(14/Jun. window).</t>
    <phoneticPr fontId="6" type="noConversion"/>
  </si>
  <si>
    <t>Due to delay &amp; cargo allocation, TS INCHEON 24009N will omit MNS(23/Jun. window) and single call MNN(28/Jun., 22/Jun. window).</t>
    <phoneticPr fontId="6" type="noConversion"/>
  </si>
  <si>
    <t>R12</t>
    <phoneticPr fontId="6" type="noConversion"/>
  </si>
  <si>
    <t>Aft undocking, MILLENNIUM BRIGHT will phase in MBX svc. on XNG(8/July window) pos. in voy.24008S/N.</t>
    <phoneticPr fontId="6" type="noConversion"/>
  </si>
  <si>
    <t>R13</t>
    <phoneticPr fontId="6" type="noConversion"/>
  </si>
  <si>
    <t>Due to internal adjustment, TS GUANGZHOU will revise to phase in MBX svc. on SPRC (2/July window) in voy.24012S/N i/o original CPX svc. SPRC(27/Jun. window) pos..</t>
    <phoneticPr fontId="6" type="noConversion"/>
  </si>
  <si>
    <t>For XNG(24/Jun. window) &amp; TAO(27/Jun. window) to Manila booking, it will load onto CIX2 svc. TS HONGKONG 24002W (eta XNG 22/Jun., TAO 24/Jun.), and be T/S at SKU(28/Jun.) under MKT dept. instruction.</t>
    <phoneticPr fontId="6" type="noConversion"/>
  </si>
  <si>
    <t>Hence, MBX svc. will DLC(26/Jun.) &amp; LYG(28/Jun.) calling in this week.</t>
    <phoneticPr fontId="6" type="noConversion"/>
  </si>
  <si>
    <t>R14</t>
    <phoneticPr fontId="6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</si>
  <si>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6" type="noConversion"/>
  </si>
  <si>
    <t>However, due to Empty volume, TS SHENZHEN 24011N will omit Subic(14/Jun.) calling.</t>
    <phoneticPr fontId="6" type="noConversion"/>
  </si>
  <si>
    <t>TS MAWEI 24015N will omit MNS(12/Jun.) &amp; Subic(14/Jun.), and single call MNN(12/Jun. window).</t>
    <phoneticPr fontId="6" type="noConversion"/>
  </si>
  <si>
    <t>R15</t>
    <phoneticPr fontId="6" type="noConversion"/>
  </si>
  <si>
    <t>Due to business consideration, CPX svc. will drop Subic fm TS SHENZHEN 24012N (original eta Subic 21/Jun. window) permanently till future notice.</t>
    <phoneticPr fontId="6" type="noConversion"/>
  </si>
  <si>
    <t>R16</t>
    <phoneticPr fontId="6" type="noConversion"/>
  </si>
  <si>
    <t>For better cargo allocation, TS SHENZHEN 24012N will omit MNN(19/Jun. window), and single MNS(24/Jun.) ; TS SURABAYA 24013N will omit MNS(19/Jun. window), and single MNN(22/Jun.).</t>
    <phoneticPr fontId="6" type="noConversion"/>
  </si>
  <si>
    <t>R17</t>
    <phoneticPr fontId="6" type="noConversion"/>
  </si>
  <si>
    <t>Due to few cargo &amp; skd. delay, HANSA AUGSBURG 24006S will omit LYG(21/Jun. window).</t>
    <phoneticPr fontId="6" type="noConversion"/>
  </si>
  <si>
    <t>R18</t>
    <phoneticPr fontId="6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</si>
  <si>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6" type="noConversion"/>
  </si>
  <si>
    <t>However, for empty reposition, TS KAOHSIUNG 24014N will reinstate MNS(2/July) calling.</t>
    <phoneticPr fontId="6" type="noConversion"/>
  </si>
  <si>
    <t>R19</t>
    <phoneticPr fontId="6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</si>
  <si>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6" type="noConversion"/>
  </si>
  <si>
    <t>Besides, TS GUANGZHOU 24012S will adhoc XMN(3/July) before HIT port when P/I for following cargo distribution.</t>
    <phoneticPr fontId="6" type="noConversion"/>
  </si>
  <si>
    <t>R20</t>
    <phoneticPr fontId="6" type="noConversion"/>
  </si>
  <si>
    <t>Due to few cargo, HANSA FRESENBURG 24007S will omit LYG(5/July).</t>
    <phoneticPr fontId="6" type="noConversion"/>
  </si>
  <si>
    <t>R21</t>
    <phoneticPr fontId="6" type="noConversion"/>
  </si>
  <si>
    <t>HANSA FRESENBURG 24007N will phase out to AWC service fm Nansha(18/July), which rotaiton is voy.24007N MNN(13/July window)-MNS-P/I AWC svc. Nansha(18/July)-SKU-NBO-SHA-TAO-PUS-USLGB…</t>
    <phoneticPr fontId="6" type="noConversion"/>
  </si>
  <si>
    <t>Originally, TS TIANJIN will phase in CPX svc. on SPRC(18/July window) in voy.24006S/N to replace HANSA FRESENBURG pos., and change rotaiton of SKU(21/July)-HIT-Nansha-XMN when P/I.</t>
    <phoneticPr fontId="6" type="noConversion"/>
  </si>
  <si>
    <t>However, due to delay, TS TIANJIN 24006S/N will cancel to P/I CPX svc. on SPRC(18/July window).</t>
    <phoneticPr fontId="6" type="noConversion"/>
  </si>
  <si>
    <t>TS JAKARTA will phase in CPX svc. on SPRC(18/July window) in voy.24008S/N to replace HANSA FRESENBURG pos., and change rotaiton of SKU(22/July)-HIT-Nansha-XMN when P/I.</t>
    <phoneticPr fontId="6" type="noConversion"/>
  </si>
  <si>
    <t>Due to Empty reposition, HANSA AUGSBURG v.24007N will reinstate Manila S/P on MNS(ETA 17/July).</t>
    <phoneticPr fontId="6" type="noConversion"/>
  </si>
  <si>
    <t>R23</t>
    <phoneticPr fontId="6" type="noConversion"/>
  </si>
  <si>
    <t>To avoid missing MNN berth, TS GUANGZHOU 24013S will omit HIT(14/July window) as recovery plan.</t>
    <phoneticPr fontId="6" type="noConversion"/>
  </si>
  <si>
    <t>Due to delay, TS KAOHSIUNG 24016N/24017S will slide one week on XMN(8/Aug. window) pos. to replace original HANSA AUGSBURG pos..</t>
    <phoneticPr fontId="6" type="noConversion"/>
  </si>
  <si>
    <t>TS TIANJIN will phase in CPX svc. fm XMN(1/Aug. window) on skd. in voy.24006S/N to replace original TS KAOHSIUNG pos..</t>
    <phoneticPr fontId="6" type="noConversion"/>
  </si>
  <si>
    <t>For Empty reposition, TS TIANJIN 24006S will change rotation of SKU(1/Aug.)-Nansha-HIT-XMN when P/I CPX svc..</t>
    <phoneticPr fontId="6" type="noConversion"/>
  </si>
  <si>
    <t>R25</t>
    <phoneticPr fontId="6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</si>
  <si>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6" type="noConversion"/>
  </si>
  <si>
    <t>For business demand, HANSA AUGSBURG 24008S will add LYG(26/July window) calling.</t>
    <phoneticPr fontId="6" type="noConversion"/>
  </si>
  <si>
    <t>R26</t>
    <phoneticPr fontId="6" type="noConversion"/>
  </si>
  <si>
    <t>For Empty reposition, TS GUANGZHOU 24013N will adhoc Nansha(24/July) aft Manila port.</t>
    <phoneticPr fontId="6" type="noConversion"/>
  </si>
  <si>
    <t>R27</t>
    <phoneticPr fontId="6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</si>
  <si>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6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</si>
  <si>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6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</si>
  <si>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6" type="noConversion"/>
  </si>
  <si>
    <t>For business demand, HANSA DUBURG 24020S will change rotaiton of Nansha(21/Aug.)-HIT-SKU-XMN i/o XMN-Nansha-SKU-HIT, and slow steam till 21/Aug. berths Nansha.</t>
    <phoneticPr fontId="6" type="noConversion"/>
  </si>
  <si>
    <t>R28</t>
    <phoneticPr fontId="6" type="noConversion"/>
  </si>
  <si>
    <t>To avoid delay more when P/I AWC2 svc., HANSA AUGSBURG 24008N will omit MNN(3/Aug. window), and single MNS(6/Aug., 4/Aug. window).</t>
    <phoneticPr fontId="6" type="noConversion"/>
  </si>
  <si>
    <t>R29</t>
    <phoneticPr fontId="6" type="noConversion"/>
  </si>
  <si>
    <t xml:space="preserve">Due to severe delay caused by Manila port congestion, CPX/MBX svc. will retard one week fm TS KAOHSIUNG 24016N/24017S (eta XMN 8/Aug. to 15/Aug.) onwards, except TS TIANJIN. </t>
    <phoneticPr fontId="6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</si>
  <si>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6" type="noConversion"/>
  </si>
  <si>
    <t>Later, TS OSAKA 24009N will phase out to MBX svc. on XNG(26/Aug. window) aft sailed fm SKU(21/Aug., dischg).</t>
    <phoneticPr fontId="6" type="noConversion"/>
  </si>
  <si>
    <t>Bcz only TS TIANJIN 24007N/24008S doesn't execute retarding plan, MILLENNIUM BRIGHT 24010N will phase out at SKU(29/Aug.), which future skd. will be revt..</t>
    <phoneticPr fontId="6" type="noConversion"/>
  </si>
  <si>
    <t>To avoid delay more at MNN, TS KAOHSIUNG 24016N will change rotation of MNS(5~7/Aug.)-MNN(7~10/Aug.) i/o MNN-MNS.</t>
    <phoneticPr fontId="6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</si>
  <si>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6" type="noConversion"/>
  </si>
  <si>
    <t>R30</t>
    <phoneticPr fontId="6" type="noConversion"/>
  </si>
  <si>
    <t>To expedite more cargo, TS JAKARTA 24009S will adhoc LYG(9/Aug. window).</t>
    <phoneticPr fontId="6" type="noConversion"/>
  </si>
  <si>
    <t>R31</t>
    <phoneticPr fontId="6" type="noConversion"/>
  </si>
  <si>
    <t>Originally, for better cargo allocation with HANSA AUGSBURG 24008N, MILLENNIUM BRIGHT 24009N will omit MNS(31/July window), and single call MNN(9/Aug., 31/July window).</t>
    <phoneticPr fontId="6" type="noConversion"/>
  </si>
  <si>
    <t>However, for Empty reposition, MILLENNIUM BRIGHT 24009N will reinstate MNS(13/Aug., 31/July window) calling.</t>
    <phoneticPr fontId="6" type="noConversion"/>
  </si>
  <si>
    <t>Originally, due to cargo weight issue, MILLENNIUM BRIGHT 24009S will change rotation of XMN(4/Aug.)-SKU-Nansha-HIT i/o XMN-Nansha-SKU-HIT.</t>
    <phoneticPr fontId="6" type="noConversion"/>
  </si>
  <si>
    <t>However, considering Empty reposition, MILLENNIUM BRIGHT 24009S will reinsate original route XMN(4/Aug.)-Nansha-SKU-HIT.</t>
    <phoneticPr fontId="6" type="noConversion"/>
  </si>
  <si>
    <t>For Empty reposition, MILLENNIUM BRIGHT 24009N will adhoc Nansha(16/Aug., dischg) before HIT port.</t>
    <phoneticPr fontId="6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</si>
  <si>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6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</si>
  <si>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6" type="noConversion"/>
  </si>
  <si>
    <t>Hence, TS JAKARTA 24009N/24010S &amp; MILLENNIUM BRIGHT 24010N/24011S will both keep staying MBX svc. on XNG(26/Aug. &amp; 2/Sep.) pos. i/o original retarding or P/O plan.</t>
    <phoneticPr fontId="6" type="noConversion"/>
  </si>
  <si>
    <t>TS OSAKA 24009N will phase out at SKU(19/Aug.), which future skd. will be revt..</t>
    <phoneticPr fontId="6" type="noConversion"/>
  </si>
  <si>
    <t>For Empty reposition, TS JAKARTA 24009N will adhoc Nansha(28/Aug., dischg) before HIT calling.</t>
    <phoneticPr fontId="6" type="noConversion"/>
  </si>
  <si>
    <t>R34</t>
    <phoneticPr fontId="6" type="noConversion"/>
  </si>
  <si>
    <t>To coordinate with similar skd. of adhoc vsl HANSA DUBURG 24019N, TS OSAKA 24009N will single MNN(18/Aug., 14/Aug. window) without MNS.</t>
    <phoneticPr fontId="6" type="noConversion"/>
  </si>
  <si>
    <t>R35</t>
    <phoneticPr fontId="6" type="noConversion"/>
  </si>
  <si>
    <t>Due to delay, MBX svc. will retard one week fm TS JAKARTA 24009N/24010S (eta fm XNG 26/Aug. to 2/Sep. window) onwards.</t>
    <phoneticPr fontId="6" type="noConversion"/>
  </si>
  <si>
    <t>However, due to on skd., TS TIANJIN 24007N will phase out aft sailed fm SKU(4/Ssep.), and reinstate double MNN+MNS(31/Aug.~2/Sep.) calling.</t>
    <phoneticPr fontId="6" type="noConversion"/>
  </si>
  <si>
    <t>Later, TS TIANJIN 24007N will phase out to NZE svc. as adhoc vsl, which rotaitonis voy.24007N MNN(31/Aug. window)-MNS-P/I NZE svc. SKU(5/Sep.)-Nansha-Australia…</t>
    <phoneticPr fontId="6" type="noConversion"/>
  </si>
  <si>
    <t>TS OSAKA willl phase in MBX svc. to replace the contingent blank voy. and original TS TIANJIN retarding pos. fm xng(26/Aug. on skd.) in voy.24010S.</t>
    <phoneticPr fontId="6" type="noConversion"/>
  </si>
  <si>
    <t>R36</t>
    <phoneticPr fontId="6" type="noConversion"/>
  </si>
  <si>
    <t>To expedite more cargo, TS TIANJIN 24007S will adhoc LYG(23/Aug. window).</t>
    <phoneticPr fontId="6" type="noConversion"/>
  </si>
  <si>
    <t>R37</t>
    <phoneticPr fontId="6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</si>
  <si>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6" type="noConversion"/>
  </si>
  <si>
    <t xml:space="preserve">For following voy., it will follow proforma firstly upon getting further notice. </t>
    <phoneticPr fontId="6" type="noConversion"/>
  </si>
  <si>
    <t>R38</t>
    <phoneticPr fontId="6" type="noConversion"/>
  </si>
  <si>
    <t>Original, due to internal adjustment, TS JAKARTA 24010S will phase out to KTH svc. fm HIT(9/Sep.), which rotaiton is voy.24010S XNG(2/Sep. window)-DLC-TAO-P/I KTH svc. HIT(9/Sep.)-KHH-TXG-KEL…</t>
    <phoneticPr fontId="6" type="noConversion"/>
  </si>
  <si>
    <t>However, this plan is cancelled, so TS JAKARTA 24010S/N will keep staying MBX svc..</t>
    <phoneticPr fontId="6" type="noConversion"/>
  </si>
  <si>
    <t>For business demand, TS JAKARTA 24010N will adhoc MNN(14/Sep. window) calling.</t>
    <phoneticPr fontId="6" type="noConversion"/>
  </si>
  <si>
    <t>R39</t>
    <phoneticPr fontId="6" type="noConversion"/>
  </si>
  <si>
    <t>Due to pos. adjustment, HANSA DUBURG 24022N will advance one week to redeliver aft cargo free at SKU on/abt 26/Sep. i/o 3/Oct..</t>
    <phoneticPr fontId="6" type="noConversion"/>
  </si>
  <si>
    <t>TS GUANGZHOU will cancel to return back on SPRC(3/Oct. window).</t>
    <phoneticPr fontId="6" type="noConversion"/>
  </si>
  <si>
    <t>R40</t>
    <phoneticPr fontId="6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</si>
  <si>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6" type="noConversion"/>
  </si>
  <si>
    <t>Hence, MBX svc. will lack Manila/HIT(8~11/Sep.) to NPRC leg..</t>
    <phoneticPr fontId="6" type="noConversion"/>
  </si>
  <si>
    <t>To shorten delay before P/I NZE svc., TS OSAKA 24010S will omit LYG(30/Aug. window).</t>
    <phoneticPr fontId="6" type="noConversion"/>
  </si>
  <si>
    <t>For Empty reposition, TS OSAKA 24009N &amp; TS KAOHSIUNG 24017N will both reinstate MNS calling on/abt 22/Aug.(14/Aug. window) &amp; 24/Aug.(21/Aug. window) respectively.</t>
    <phoneticPr fontId="6" type="noConversion"/>
  </si>
  <si>
    <t>R42</t>
    <phoneticPr fontId="6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</si>
  <si>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6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</si>
  <si>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6" type="noConversion"/>
  </si>
  <si>
    <t>To avoid delay by SKU port congestion (casued by typhoon Yagi), TS INCHEON 24014N will omit SKU(dischg), and proceed SHA aft sailed fm MNS(10~14/Sep.).</t>
    <phoneticPr fontId="6" type="noConversion"/>
  </si>
  <si>
    <t>Originally, TS KAOHSIUNG 24018N/24019S will phase in MBX svc. on XNG(16/Sep.) window to replace original TS OSAKA pos., and adhoc SKU(8/Sep., dischg) &amp; adhoc HIT(9/Sep.) before P/I MBX svc.</t>
    <phoneticPr fontId="6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</si>
  <si>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6" type="noConversion"/>
  </si>
  <si>
    <t>R44</t>
    <phoneticPr fontId="6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</si>
  <si>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6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</si>
  <si>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6" type="noConversion"/>
  </si>
  <si>
    <t>But, per lateset arrangement &amp; SKU Port congestion, HANSA DUBURG will redelivery early at Nansha(17/Sep. 0000, dischg) in voy.24021N i/o SKU(2/Oct.).</t>
    <phoneticPr fontId="6" type="noConversion"/>
  </si>
  <si>
    <t>Hence, MBX svc. will blank sailing one whole voy. fm XNG(16/Sep.) due to no available vsl.</t>
    <phoneticPr fontId="6" type="noConversion"/>
  </si>
  <si>
    <t>R45</t>
    <phoneticPr fontId="6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</si>
  <si>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6" type="noConversion"/>
  </si>
  <si>
    <t>Later, TS INCHEON 24017N will phase out at SKU(abt 10/Oct.), and her future skd. will be revt..</t>
    <phoneticPr fontId="6" type="noConversion"/>
  </si>
  <si>
    <t>R46</t>
    <phoneticPr fontId="6" type="noConversion"/>
  </si>
  <si>
    <t>TS TIANJIN will cancel to return back CPX svc. in voy.24009S/N on SPRC(10/Oct. window).</t>
    <phoneticPr fontId="6" type="noConversion"/>
  </si>
  <si>
    <t>R47</t>
    <phoneticPr fontId="6" type="noConversion"/>
  </si>
  <si>
    <t xml:space="preserve">For business demand, MBX svc. will reinstate Manila double call fm MILLENNIUM BRIGHT 24011N eta MNN(21/Sep. window) onwards. </t>
    <phoneticPr fontId="6" type="noConversion"/>
  </si>
  <si>
    <t>R48</t>
    <phoneticPr fontId="6" type="noConversion"/>
  </si>
  <si>
    <t>For business demand, TS JAKARTA 24010S will add LYG(6/Sep.) calling.</t>
    <phoneticPr fontId="6" type="noConversion"/>
  </si>
  <si>
    <t>R49</t>
    <phoneticPr fontId="6" type="noConversion"/>
  </si>
  <si>
    <t>For Empty reposition, HANSA DUBURG 24020N will add MNS(1/Sep.) port aft MNN calling.</t>
    <phoneticPr fontId="6" type="noConversion"/>
  </si>
  <si>
    <t>R50</t>
    <phoneticPr fontId="6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</si>
  <si>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6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</si>
  <si>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6" type="noConversion"/>
  </si>
  <si>
    <t>TS PUSAN 24015S will change rotation of XMN(9/Sep.)-HIT-SKU-Nansha when P/I.</t>
    <phoneticPr fontId="6" type="noConversion"/>
  </si>
  <si>
    <t>TS JAKARTA 24010N/24011S will keep staying MBX svc. on XNG(23/Sep.) pos..</t>
    <phoneticPr fontId="6" type="noConversion"/>
  </si>
  <si>
    <t>Due to skd. similar, MBX svc. TS JAKARTA 24010N will single MNN(14/Sep. window), and CPX svc. adhoc vsl TS PUSAN 24015N single MNS(14/Sep.).</t>
    <phoneticPr fontId="6" type="noConversion"/>
  </si>
  <si>
    <t>For T/S inbound MNS cargo to TS PUSAN 24015S smoothly, TS JAKARTA 24010S will change rotaiton of SKU(10/Sep.)-HIT-Nansha i/o HIT-SKU-Nansha.</t>
    <phoneticPr fontId="6" type="noConversion"/>
  </si>
  <si>
    <t>During Oct. China Golden week, MBX svc. will blank sailing one whole voy. fm XNG(7/Oct. window).</t>
    <phoneticPr fontId="6" type="noConversion"/>
  </si>
  <si>
    <t>TS KAOHSIUNG will return back MBX svc. early fm N/B HIT(26/Oct., 23/Oct. window) in voy.24019N i/o XNG(28/Oct.) in voy.24020S/N.</t>
    <phoneticPr fontId="6" type="noConversion"/>
  </si>
  <si>
    <t>R52</t>
    <phoneticPr fontId="6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</si>
  <si>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6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</si>
  <si>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6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</si>
  <si>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6" type="noConversion"/>
  </si>
  <si>
    <t>Hence, CPX svc. will blank sailing one whole voy. fm SPRC(12/Sep.) window.</t>
    <phoneticPr fontId="6" type="noConversion"/>
  </si>
  <si>
    <t>R53</t>
    <phoneticPr fontId="6" type="noConversion"/>
  </si>
  <si>
    <t>TS JOHOR will phase in CPX svc. on SPRC(27/Sep. window) without XMN calling in voy. 24030S/N, change rotaiton of HKG-MTL(27/Sep.)-SKU-Nansha when P/I, and still omit XMN(10/Oct. window) in voy.24031S/N.</t>
    <phoneticPr fontId="6" type="noConversion"/>
  </si>
  <si>
    <t>To coordinate with adhoc voy. TS BANGKOK 24012N, TS JOHOR 24030N will single MNS(2/Oct. window) i/o single MNN.</t>
    <phoneticPr fontId="6" type="noConversion"/>
  </si>
  <si>
    <t>R54</t>
    <phoneticPr fontId="6" type="noConversion"/>
  </si>
  <si>
    <t>TS OSAKA will cancle to phase in CPX svc. on SPRC(17/Oct. window) in voy.24021S/N, and change rotaiton of SKU(17/Oct.)-Nansha-HIT-XMN when P/I.</t>
    <phoneticPr fontId="6" type="noConversion"/>
  </si>
  <si>
    <t>R55</t>
    <phoneticPr fontId="6" type="noConversion"/>
  </si>
  <si>
    <t>For empty reposition, MILLENNIUM BRIGHT 24010N will adhoc SKU(7/Sep.) aft MNS port.</t>
    <phoneticPr fontId="6" type="noConversion"/>
  </si>
  <si>
    <t>R56</t>
    <phoneticPr fontId="6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</si>
  <si>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6" type="noConversion"/>
  </si>
  <si>
    <t>However, due to internal adjustment, TS BANGKOK 24012SN will cancel to P/I CPX svc. fm XMN(25/Sep.) as adhoc vsl.</t>
    <phoneticPr fontId="6" type="noConversion"/>
  </si>
  <si>
    <t>R57</t>
    <phoneticPr fontId="6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</si>
  <si>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6" type="noConversion"/>
  </si>
  <si>
    <t xml:space="preserve">Aft voy.24016N, TS NAGOYA will keep staying CPX svc. on XMN(17/Oct.) window in voy.24017S/N as regular vsl. </t>
    <phoneticPr fontId="6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</si>
  <si>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6" type="noConversion"/>
  </si>
  <si>
    <t>TS GUANGZHOU will replace her adhoc vsl pos. fm SKU(5/Oct.) in voy.24016S/N, change rotaiton of SKU(5/Oct.)-HIT-Nansha (for max loading) without XMN calling when P/I,</t>
    <phoneticPr fontId="6" type="noConversion"/>
  </si>
  <si>
    <t>double Manila calling(9~12/Oct.), and P/O to KTH svc. on HIT(21/Oct.) pos. aft sailed fm Nansha(16/Oct., dischg, EQC demand) i/o SKU(dischg) or CPX svc. XMN(17/Oct.) pos..</t>
    <phoneticPr fontId="6" type="noConversion"/>
  </si>
  <si>
    <t>Due to internal adjustment, MILLENNIUM BRIGHT 24011N/24012S will phase in CPX svc. as adhoc vsl fm XMN(29/Sep.), and doulbe call Manila calling(4~7/Oct.).</t>
    <phoneticPr fontId="6" type="noConversion"/>
  </si>
  <si>
    <t>Later, MILLENNIUM BRIGHT 24012N will phase out to JTK3 svc. fm SKU(16/Oct. window) i/o THK svc. on HIT(20/Oct. window), which rotation is</t>
    <phoneticPr fontId="6" type="noConversion"/>
  </si>
  <si>
    <t>MBX svc. voy.24011N MNN(21/Sep. window)-MNS-voy.24012S/N P/I CPX svc. XMN(29/Sep.)-SKU-Nansha-HIT(to reduce T/S stowage cost in SKU)-MNN(4/Oct.)-MNS-P/I JTK3 svc. SKU(16/Oct.)-HIT-XMN-OSA....</t>
    <phoneticPr fontId="6" type="noConversion"/>
  </si>
  <si>
    <t>Hence, MBX svc. will lack Manila/HIT(21~25/Sep.) to NPRC leg. ; And MBX svc. will blank one more voy. fm XNG(30/Sep. window) during 1/Oct. China Holiday.</t>
    <phoneticPr fontId="6" type="noConversion"/>
  </si>
  <si>
    <t>R59</t>
    <phoneticPr fontId="6" type="noConversion"/>
  </si>
  <si>
    <t>Due to internal adjustment, TS PUSAN 24017S/N will cancel to return back CPX svc. on XMN(31/Oct. window) or SPRC(24/Oct. window), and revise to keep NZE svc..</t>
    <phoneticPr fontId="6" type="noConversion"/>
  </si>
  <si>
    <t>R60</t>
    <phoneticPr fontId="6" type="noConversion"/>
  </si>
  <si>
    <t>TS JOHOR 24031N will keep staying CPX svc. on XMN(17/Oct.) window in voy.24032S/N, and regularly stay CPX svc. with 14days/round trip.</t>
    <phoneticPr fontId="6" type="noConversion"/>
  </si>
  <si>
    <t>R61</t>
    <phoneticPr fontId="6" type="noConversion"/>
  </si>
  <si>
    <t>For punctual skd. in JTK2 svc., TS JOHOR and TS CHIBA will exchange service at SPRC(10/Oct.).</t>
    <phoneticPr fontId="6" type="noConversion"/>
  </si>
  <si>
    <t>TS JOHOR 24031N will phase out to JTK2 svc. fm Nansha(10/Oct. window), which rotaiton is voy.24030N Single MNS(4/Oct.)-P/I JTK2 svc. Nansha(10/Oct. window)-HIT-SKU-TYO…</t>
    <phoneticPr fontId="6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</si>
  <si>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6" type="noConversion"/>
  </si>
  <si>
    <t xml:space="preserve">For Manila division with adhoc vsl ASIATIC SUN 24001S/N, TS CHIBA 24016N will revise single MNN(18/Oct., 16/Oct. window) i/o Manila double call. </t>
    <phoneticPr fontId="6" type="noConversion"/>
  </si>
  <si>
    <t>However, 24017N will double Manila calling in MNN+MNS(26~27/Oct., 23/Oct. window).</t>
    <phoneticPr fontId="6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</si>
  <si>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6" type="noConversion"/>
  </si>
  <si>
    <t>Originally, due to severe delay, TS JAKARTA 24011N/24012S will retard one week on XNG(21/Oct. window).</t>
    <phoneticPr fontId="6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</si>
  <si>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6" type="noConversion"/>
  </si>
  <si>
    <t>Due to no vsl, MBX svc. will blank sailing one whole voy. fm XNG(14/Oct./24).</t>
    <phoneticPr fontId="6" type="noConversion"/>
  </si>
  <si>
    <t>TSL will charter ASTRAIOS on NPRC(21/Oct. window) pos. in voy.24009S/N to replace original TS JAKARTA arrangement, and change rotation of TAO(21/Oct.)-XNG-DLC when P/I.</t>
    <phoneticPr fontId="6" type="noConversion"/>
  </si>
  <si>
    <t>Aft voy.24009N, ASTRAIOS will revised to P/I CPX svc. on XMN(7/Nov. window) in voy.24010S/N i/o original plan to NZE svc., and double Manila calling(13~14/Nov. window).</t>
    <phoneticPr fontId="6" type="noConversion"/>
  </si>
  <si>
    <t>R63</t>
    <phoneticPr fontId="6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</si>
  <si>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6" type="noConversion"/>
  </si>
  <si>
    <t>Her rotation is voy. 24009S/N XMN(omit)-SKU(26/Oct.)-Nansha-HIT-single MNN(30/Oct. window)-P/I TRX svc. Nansha(5/Nov.)-SKU-LCB-BKK…</t>
    <phoneticPr fontId="6" type="noConversion"/>
  </si>
  <si>
    <t>R64</t>
    <phoneticPr fontId="6" type="noConversion"/>
  </si>
  <si>
    <t>Due to internal adjustment, TS NAGOYA 24017S/N will cancel to P/I CPX svc. fm SPRC(7/Nov. window) plan.</t>
    <phoneticPr fontId="6" type="noConversion"/>
  </si>
  <si>
    <t>R65</t>
    <phoneticPr fontId="6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</si>
  <si>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6" type="noConversion"/>
  </si>
  <si>
    <t>Finally, due to delay, ASIATIC SUN will run two voys., ETA Nansha(22/Oct., 18/Oct. window) in voy.24002S/N without XMN(17/Oct. window) calling as regular vsl,, and redeliver at SKU(4/Nov.) in voy.24002N.</t>
    <phoneticPr fontId="6" type="noConversion"/>
  </si>
  <si>
    <t>For Manila division with adhoc vsl TS CHIBA 24016S/N, ASIATIC SUN 24001N will single MNS(21/Oct.).</t>
    <phoneticPr fontId="6" type="noConversion"/>
  </si>
  <si>
    <t>Though the adhoc voy. of ASIATIC SUN 24003S/N is cancelled (SPRC 1/Nov. window &amp; coordinate wit TS KOBE 24024S/N), TS KOBE 24024N still single calls MNN(9/Nov., 6/Nov. window).</t>
    <phoneticPr fontId="6" type="noConversion"/>
  </si>
  <si>
    <t>Due to stowage issue, TS KOBE 24024S will change rotaiton of HIT(6/Nov., 1/Nov. window)-Nansha-SKU i/o Nansha-SKU-HIT.</t>
    <phoneticPr fontId="6" type="noConversion"/>
  </si>
  <si>
    <t>R66</t>
    <phoneticPr fontId="6" type="noConversion"/>
  </si>
  <si>
    <t>To get interval with last vsl TS KAOHSIUNG 24020S, ZHONG GU XIONG AN will delay on hire fm XNG(7/Nov., 4/Nov. window) in voy.24001S/N.</t>
    <phoneticPr fontId="6" type="noConversion"/>
  </si>
  <si>
    <t>Due to bigger capacity, ZHONG GU XIONG AN will call LYG in her each voy..</t>
    <phoneticPr fontId="6" type="noConversion"/>
  </si>
  <si>
    <t>For better stowage, ZHONG GU XIONG AN 24001S will change rotation of SKU(20/Nov., 13/Nov. window)-HIT-Nansha i/o HIT-SKU-Nansha</t>
    <phoneticPr fontId="6" type="noConversion"/>
  </si>
  <si>
    <t>R67</t>
    <phoneticPr fontId="6" type="noConversion"/>
  </si>
  <si>
    <t>Originally, TS KOBE 24025S/N &amp; 24027S/N will run CPX svc. by rolling skd. i/o window time, and drop XMN calling in voy.24025S/N, 24026S/N, and 24027S/N to avoid delay.</t>
    <phoneticPr fontId="6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</si>
  <si>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6" type="noConversion"/>
  </si>
  <si>
    <t>Finally, due to delay, TS KOBE 24024N will phase out to JTK svc. fm Nansha(13/Nov. window), and revise to single call MNS(9/Nov., 6/Nov. window) i/o MNN to avoid further delay.</t>
    <phoneticPr fontId="6" type="noConversion"/>
  </si>
  <si>
    <t>Her rotation is voy.24024N single MNS(10/Nov., 6/Nov. window)-P/I JTK svc. Nansha(13/Nov.)-SKU-HIT-TYO-YOK….</t>
    <phoneticPr fontId="6" type="noConversion"/>
  </si>
  <si>
    <t>R68</t>
    <phoneticPr fontId="6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</si>
  <si>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6" type="noConversion"/>
  </si>
  <si>
    <t>LITTLE DOLPHIN 24001N will Manila double call(13/Nov. window), and keep staying CPX svc. on XMN(14/Nov. window) in voy.24002S/N as regular vsl.</t>
    <phoneticPr fontId="6" type="noConversion"/>
  </si>
  <si>
    <t>Due to internal adjustment, TS CHENNAI will phase in MBX svc. for one voy. as adhoc vsl fm TAO(21/Nov.) in voy.24007S/N, and phase out to EAD svc. fm TAO(8/Dec. window).</t>
    <phoneticPr fontId="6" type="noConversion"/>
  </si>
  <si>
    <t>Due to stowage issue, TS CHENNAI 24007S will change rotation of HIT(29/Nov.)-SKU(30/Nov.)-Nansha(1/Dec.) i/o original HIT-Nansha-SKU.</t>
    <phoneticPr fontId="6" type="noConversion"/>
  </si>
  <si>
    <t>Her rotaiton is voy.24007S/N TAO(21/Nov.)-adhoc SHA(23/Nov.)-HIT(26/Nov.)-SKU(27/Nov.)-Nansha(28/Nov.)-MNN(1/Dec.)-MNS(3/Dec.)-P/I EAD svc. TAO(8/Dec.)-SHA-NBO-Nansha-SKU…</t>
    <phoneticPr fontId="6" type="noConversion"/>
  </si>
  <si>
    <t>Due to no available vsl, MBX svc. will blank sailing one whole voy. fm XNG(11/Nov./24 window).</t>
    <phoneticPr fontId="6" type="noConversion"/>
  </si>
  <si>
    <t>R71</t>
    <phoneticPr fontId="6" type="noConversion"/>
  </si>
  <si>
    <t>Due to delay, MBX svc. will retard one voy. at XNG(2/Dec. window) fm ZHONG GU XIONG AN 24001N/24002S onwards.</t>
    <phoneticPr fontId="6" type="noConversion"/>
  </si>
  <si>
    <t>Hence, MBX svc. will blank sailing one whole voy. fm XNG(25/Nov. window).</t>
    <phoneticPr fontId="6" type="noConversion"/>
  </si>
  <si>
    <t>And TS PUSAN will phase in MBX svc. fm N/B HIT(6/Dec., 27/Nov. window) i/o 4/Dec. window in voy.24018N to replace TBN pos..</t>
    <phoneticPr fontId="6" type="noConversion"/>
  </si>
  <si>
    <t>Besides, TS KAOHSIUNG 24021S will add to omit TAO(21/Nov. window) as recovery plan.</t>
    <phoneticPr fontId="6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</si>
  <si>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6" type="noConversion"/>
  </si>
  <si>
    <t>Due to bigger capacity, ZHONG GU XIONG AN will double call Manla in her each voy. in CPX svc..</t>
    <phoneticPr fontId="6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</si>
  <si>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6" type="noConversion"/>
  </si>
  <si>
    <t xml:space="preserve">Aft finished repair, TS XIAMEN will revise to phase in MBX svc. fm HIT(30/Nov.) in voy.24015N to replace ZHONG GU XIONG AN pos. i/o original plan to CPX svc.. </t>
    <phoneticPr fontId="6" type="noConversion"/>
  </si>
  <si>
    <t xml:space="preserve">Hence, CPX svc. will blank sailing one whole voy. fm XMN(21/Nov. window) due to skd. delay &amp; vsl's adjustment. </t>
    <phoneticPr fontId="6" type="noConversion"/>
  </si>
  <si>
    <t>For maximun loading, ASTRAIOS 24010S will change rotation of XMN-Nansha-HIT(15/Nov.)-SKU(15/Nov.) i/o XMN-Nansha-SKU-HIT.</t>
    <phoneticPr fontId="6" type="noConversion"/>
  </si>
  <si>
    <t>R73</t>
    <phoneticPr fontId="6" type="noConversion"/>
  </si>
  <si>
    <t>Due to delay, LITTLE DOLPHIN 24002N/24003S will retard one week on XMN(5/Dec. window).</t>
    <phoneticPr fontId="6" type="noConversion"/>
  </si>
  <si>
    <t>R74</t>
    <phoneticPr fontId="6" type="noConversion"/>
  </si>
  <si>
    <t>Due to business demand, TS HAKATA will phase in CPX svc. for 2 voys as adhoc vsl fm Nansha(2/Dec.) in voy.24021S/N, and she will drop XMN &amp; single MNS in these voys..</t>
    <phoneticPr fontId="6" type="noConversion"/>
  </si>
  <si>
    <t>Later, TS HAKATA 24022N will phase out to NSP svc. fm SKU(17/Dec.), which rotation is voy.24022N MNS(13/Dec.)-P/I NSP svc. SKU(17/Dec.)-HIT-Nansha-PKG…</t>
    <phoneticPr fontId="6" type="noConversion"/>
  </si>
  <si>
    <t>Due to stowage issue, TS KAOHSIUNG 24021S will change rotaiton of SKU(6/Dec., 27/Nov. window)-HIT(7/Dec.)-Nansha(7/Dec.) i/o HIT-SKU-Nansha.</t>
    <phoneticPr fontId="6" type="noConversion"/>
  </si>
  <si>
    <t>Due to stowage issue, TS PUSAN 24019S will change rotaiton of SKU(19/Dec., 17/Dec. window)-HIT(20/Dec.)-Nansha(20/Dec.) i/o HIT-SKU-Nansha.</t>
    <phoneticPr fontId="6" type="noConversion"/>
  </si>
  <si>
    <t>R77</t>
    <phoneticPr fontId="6" type="noConversion"/>
  </si>
  <si>
    <t>Due to severe delay, MBX svc. will retard one more voy. fm XNG(23/Dec. window) fm TS KAOHSIUNG 24021N/24022S onwards.</t>
    <phoneticPr fontId="6" type="noConversion"/>
  </si>
  <si>
    <t>Hence, MBX svc. will blank sailing one whole voy. fm XNG(16/Dec./24)</t>
    <phoneticPr fontId="6" type="noConversion"/>
  </si>
  <si>
    <t>Even if retarding, TS KAOHSIUNG 24022S still has LYG calling.</t>
    <phoneticPr fontId="6" type="noConversion"/>
  </si>
  <si>
    <t>R78</t>
    <phoneticPr fontId="6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</si>
  <si>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6" type="noConversion"/>
  </si>
  <si>
    <t>ZHONG GU XIONG AN will phase in MBX svc. fm XNG(13/Jan./25 window) in voy.25001W/E for one voy. to replace TS KAOHSIUNG pos., but she will drop Manila port &amp; extend to call India subcontinent.</t>
    <phoneticPr fontId="6" type="noConversion"/>
  </si>
  <si>
    <t>Later, due to delay, ZHONG GU XIONG AN 25001E/25002S will keep staying MBX svc. on XNG(10/Mar.) window i/o XNG(24/Feb.) window, and add HIT(3/Mar.) port aft SKU calling in voy.25001E.</t>
    <phoneticPr fontId="6" type="noConversion"/>
  </si>
  <si>
    <t>Due to stowage issue, ZHONG GU XIONG AN 25001W will change rotation of SKU(23/Jan.)-Nansha(24/Jan.) i/o Nansha-SKU.</t>
    <phoneticPr fontId="6" type="noConversion"/>
  </si>
  <si>
    <t>Her rotation is voy.25001W/E XNG(13/Jan. window)-DLC-TAO-SKU(22/Jan.)-Nansha-adhoc NSA(1/Feb.)-adhoc KHI-SKU(15/Feb., dischg)-voy.25002S/N XNG(24/Feb. window)-DLC…</t>
    <phoneticPr fontId="6" type="noConversion"/>
  </si>
  <si>
    <t>Due to bigger capacity, ZHONG GU XIONG AN will call LYG in her each voy. in MBX svc..</t>
    <phoneticPr fontId="6" type="noConversion"/>
  </si>
  <si>
    <t>Due to skd. similar, TS XIAMEN 24017N &amp; TS PUSAN 25001N will divide Manila calling.</t>
    <phoneticPr fontId="6" type="noConversion"/>
  </si>
  <si>
    <t>TS XIAMEN 24017N will single call MNS(16/Jan., 12/Jan. window) &amp; TS PUSAN 25001N will single call MNN(18/Jan. window).</t>
    <phoneticPr fontId="6" type="noConversion"/>
  </si>
  <si>
    <t>For empty reposition, TS PUSAN 24019N/25001S will change rotation of DLC(6/Jan. window)-XNG i/o XNG-DLC.</t>
    <phoneticPr fontId="6" type="noConversion"/>
  </si>
  <si>
    <t>R80</t>
    <phoneticPr fontId="6" type="noConversion"/>
  </si>
  <si>
    <t>Due to internal adjustment, TS XIAMEN 24017N will phase out to NZE svc. fm Nansha(19/Jan.), which rotation is voy.24017N single MNS(16/Jan., 12/Jan. window)-P/I NZE svc. Nansha(19/Jan.)-SKU-Australia….</t>
    <phoneticPr fontId="6" type="noConversion"/>
  </si>
  <si>
    <t>TS NAGOYA will phase in MBX svc. fm XNG(20/Jan./25 window) in voy.25001S/N to replace TS XIAMEN pos..</t>
    <phoneticPr fontId="6" type="noConversion"/>
  </si>
  <si>
    <t>R81</t>
    <phoneticPr fontId="6" type="noConversion"/>
  </si>
  <si>
    <t>TS KAOHSIUNG will cancel to return back MBX svc. fm XNG(3/Feb./25 window) in voy.25003S/N to replace ZHONG GU XIONG AN pos..</t>
    <phoneticPr fontId="6" type="noConversion"/>
  </si>
  <si>
    <t>MBX svc. will blank sailing one whole voy. fm XNG(3/Feb.) due to vsl's adjustment.</t>
    <phoneticPr fontId="6" type="noConversion"/>
  </si>
  <si>
    <t>R82</t>
    <phoneticPr fontId="6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</si>
  <si>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6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</si>
  <si>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6" type="noConversion"/>
  </si>
  <si>
    <t>Plus, due to business demand, TS PUSAN 25002S will add LYG(31/Jan./25) window calling.</t>
    <phoneticPr fontId="6" type="noConversion"/>
  </si>
  <si>
    <t>Due to foreseeable future delay, TS NAGOYA 25001N/25002S will retard one week on XNG(17/Feb.) window to replace original TS PUSAN pos..</t>
    <phoneticPr fontId="6" type="noConversion"/>
  </si>
  <si>
    <t>Due to stowage issue, TS PUSAN 25002S will change rotation in SPRC as SKU(4/Feb.)-HIT-Nansha i/o HIT-SKU-Nansha.</t>
    <phoneticPr fontId="6" type="noConversion"/>
  </si>
  <si>
    <t>Due to MNN port congestion, TS PUSAN 25002N will change rotation of MNS(11/Feb.)-MNN i/o MNN-MNS to avoid delay more.</t>
    <phoneticPr fontId="6" type="noConversion"/>
  </si>
  <si>
    <t>R83</t>
    <phoneticPr fontId="6" type="noConversion"/>
  </si>
  <si>
    <t>TS TACOMA will phase in MBX svc. fm XNG(10/Feb.) on skd. in voy.25001S/N to replace original TS NAGOYA pos..</t>
    <phoneticPr fontId="6" type="noConversion"/>
  </si>
  <si>
    <t>Due to bigger capacity, TS TACOMA will call LYG in her each voy. in MBX svc..</t>
    <phoneticPr fontId="6" type="noConversion"/>
  </si>
  <si>
    <t>Originally, for cargo canvassing aft LNY, TS TACOMA 25001S will adhoc SHA &amp; NBO(abt 17~18/Feb.) aft LYG port.</t>
    <phoneticPr fontId="6" type="noConversion"/>
  </si>
  <si>
    <t>However, due to cargo distribution, TS TACOMA 25001S will cancel for adhoc SHA &amp; adhoc NBO calling.</t>
    <phoneticPr fontId="6" type="noConversion"/>
  </si>
  <si>
    <t>Due to internal vsl's adjustment, TS TACOMA 25001N will phase out to CPX svc. on XMN(27/Feb./25) window, and return back MBX svc. on XNG(17/Mar./25) window in voy.25003S/N.</t>
    <phoneticPr fontId="6" type="noConversion"/>
  </si>
  <si>
    <t>Her rotation is voy.25001N MNN(22/Feb. window)-MNS-P/I CPX svc. XMN(27/Feb. window)-Nansha-SKU-HIT-Manila…</t>
    <phoneticPr fontId="6" type="noConversion"/>
  </si>
  <si>
    <t>R85</t>
    <phoneticPr fontId="6" type="noConversion"/>
  </si>
  <si>
    <t>Due to internal vsl's adjustment &amp; base on existing her skd., TS NAGOYA 25002N will phase out to TRX svc. fm Nansha(4/Mar. window) i/o CPX svc. XMN(13/Mar./25) pos.</t>
    <phoneticPr fontId="6" type="noConversion"/>
  </si>
  <si>
    <t>Accordingly, TS NAGOYA won't also return back MBX svc. XNG(24/Mar./25) pos..</t>
    <phoneticPr fontId="6" type="noConversion"/>
  </si>
  <si>
    <t>Her rotation is voy.25002N MNN(1/Mar. window)-MNS-P/I TRX svc. Nansha(4/Mar. window)-SKU-LCB-BKK..</t>
    <phoneticPr fontId="6" type="noConversion"/>
  </si>
  <si>
    <t>R86</t>
    <phoneticPr fontId="6" type="noConversion"/>
  </si>
  <si>
    <t>Originally, TS KAOHSIUNG will phase in MBX svc. fm XNG(24/Feb.) for one voy. in voy.25004S/N, and keep staying MBX svc. on retarding one week XNG(24/Mar.) pos. in voy.25005S/N.</t>
    <phoneticPr fontId="6" type="noConversion"/>
  </si>
  <si>
    <t>Due to internal adjustment and early skd., TS KAOHSIUNG 25004N will phase out to JHTS svc. fm SKU(15/Mar. window) i/o retarding XNG(24/Mar.) pos..</t>
    <phoneticPr fontId="6" type="noConversion"/>
  </si>
  <si>
    <t>Her rotation is voy.25004N MNN(12/Mar., 8/Mar. window)-MNS-P/I JHTS svc. SKU(15/Mar. window)-Nansha-HIT-LCB-BKK….</t>
    <phoneticPr fontId="6" type="noConversion"/>
  </si>
  <si>
    <t>R87</t>
    <phoneticPr fontId="6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</si>
  <si>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6" type="noConversion"/>
  </si>
  <si>
    <t>Hence, TEH TAICHUNG 2503E will reinstate HIT(19/Mar. window) calling</t>
    <phoneticPr fontId="6" type="noConversion"/>
  </si>
  <si>
    <t>Her rotation is voy.25002S XNG(3/Mar. window)-DLC-TAO-LYG-HIT-SKU-Nansha-voy.2503E MNN(18/Mar., 15/Mar. window)-MNS-HIT(22/Mar., 19/Mar. window)-voy.25004S/N XNG(24/Mar. window)…</t>
    <phoneticPr fontId="6" type="noConversion"/>
  </si>
  <si>
    <t>Due to bigger capacity, TEH TAICHUNG will call LYG in her each voy. in MBX svc..</t>
    <phoneticPr fontId="6" type="noConversion"/>
  </si>
  <si>
    <t>R88</t>
    <phoneticPr fontId="6" type="noConversion"/>
  </si>
  <si>
    <t>Due to delay, ZHONG GU XIONG AN 25001E will omit HIT before XNG(12/Mar., 10/Mar. window) calling.</t>
    <phoneticPr fontId="6" type="noConversion"/>
  </si>
  <si>
    <t>R89</t>
    <phoneticPr fontId="6" type="noConversion"/>
  </si>
  <si>
    <t>Originally, for punctual skd., THE TAICHUNG 2503E/25004S &amp; ZHONG GU XIONG AN 25002N/25003S will both retard one week fm XNG on 31/Mar. &amp; 4/Apr. window respectively.</t>
    <phoneticPr fontId="6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</si>
  <si>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6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</si>
  <si>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6" type="noConversion"/>
  </si>
  <si>
    <t>Due to internal adjustment, TS BANGKOK will phase in MBX svc. fm XNG(21/Apr. window) in voy. 25004S/N to replace original TS COLOMBO retarding pos..</t>
    <phoneticPr fontId="6" type="noConversion"/>
  </si>
  <si>
    <t>Due to small capacity, TS BANGKOK will omit LYG during her voy. in MBX svc..</t>
    <phoneticPr fontId="6" type="noConversion"/>
  </si>
  <si>
    <t>Accordingly, TS TACOMA 25003N will revise to phase out to SMX svc. fm Nansha(11/Apr. window) without SKU calling i/o THK svc. fm HIT(6/Apr. window).</t>
    <phoneticPr fontId="6" type="noConversion"/>
  </si>
  <si>
    <t>R90</t>
    <phoneticPr fontId="6" type="noConversion"/>
  </si>
  <si>
    <t>Originally, due to severe delay, TS COLOMBO 25004N/25005S will retard one week fm XNG on 21/Apr. window to replace TS JAKARTA pos..</t>
    <phoneticPr fontId="6" type="noConversion"/>
  </si>
  <si>
    <t>However, due to business demand, TS COLOMBO 25004N will revise to P/O to NZE svc. fm XNG(21/Apr.) i/o retarding XNG(21/Apr.) pos..</t>
    <phoneticPr fontId="6" type="noConversion"/>
  </si>
  <si>
    <t>Her rotataion is voy.25004N MNN(10/Apr., 5/Apr. window)-MNS(14/Apr.)-HIT(17/Apr.)-P/I NZE svc. XNG(21/Apr.)-TAO-SHA-NBO-SKU-Australia….</t>
    <phoneticPr fontId="6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</si>
  <si>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6" type="noConversion"/>
  </si>
  <si>
    <t>Due to small capacity, TS JAKARTA 25009S will omit LYG(4/Apr. window).</t>
    <phoneticPr fontId="6" type="noConversion"/>
  </si>
  <si>
    <t>R91</t>
    <phoneticPr fontId="6" type="noConversion"/>
  </si>
  <si>
    <t>TEH TAICHUNG will phase in MBX svc. fm XNG(14/Apr. window) in voy.25005S/N to replace original TS COLOMBO pos..</t>
    <phoneticPr fontId="6" type="noConversion"/>
  </si>
  <si>
    <t>R92</t>
    <phoneticPr fontId="6" type="noConversion"/>
  </si>
  <si>
    <t>Originally, TEH TAICHUNG 25006N will phase out for docking at cargo free at SKU(21/May).</t>
    <phoneticPr fontId="6" type="noConversion"/>
  </si>
  <si>
    <t>Due to severe delay and business demand, THE TAICHUNG will cancel docking plan, and retard one week on XNG(12/May window) in voy.25005N/25006S to replace TS BANGKOK pos..</t>
    <phoneticPr fontId="6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</si>
  <si>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6" type="noConversion"/>
  </si>
  <si>
    <t>Originally, a new chartering vsl ZHONG GU XIA MEN will postpone one week to phase in MBX svc. fm XNG on 26/May window in the same voy.25001S/N i/o original 19/May window.</t>
    <phoneticPr fontId="6" type="noConversion"/>
  </si>
  <si>
    <t>However, due to internal adjustment, ZHONG GU XIA MEN 25001W/E will cancel to P/I MBX svc. on XNG(26/May window) pos..</t>
    <phoneticPr fontId="6" type="noConversion"/>
  </si>
  <si>
    <t>Due to ZHONG GU XIONG AN retarding early, MBX svc. will blank sailing one whole voy. fm XNG(28/Apr.).</t>
    <phoneticPr fontId="6" type="noConversion"/>
  </si>
  <si>
    <t>R94</t>
    <phoneticPr fontId="6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</si>
  <si>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6" type="noConversion"/>
  </si>
  <si>
    <t>R95</t>
    <phoneticPr fontId="6" type="noConversion"/>
  </si>
  <si>
    <t>Due to severe delay, ZHONG GU XIONG AN will retard one more week at XNG(2/Jun. window) in voy.25004N/25005S to replace original TEH TAICHUNG pos..</t>
    <phoneticPr fontId="6" type="noConversion"/>
  </si>
  <si>
    <t>TEH TAICHUNG 25006N will phase out for docking aft cargo free at SKU(28/May, dischg).</t>
    <phoneticPr fontId="6" type="noConversion"/>
  </si>
  <si>
    <t>R96</t>
    <phoneticPr fontId="6" type="noConversion"/>
  </si>
  <si>
    <t>TS PUSAN will phase in MBX svc. fm XNG(19/May window) in voy.25011S/N to original ZHONG GU XIA MEN pos..</t>
    <phoneticPr fontId="6" type="noConversion"/>
  </si>
  <si>
    <t>Due to small capacity, TS PUSAN will omit LYG in her each voy. in MBX svc..</t>
    <phoneticPr fontId="6" type="noConversion"/>
  </si>
  <si>
    <t>R97</t>
    <phoneticPr fontId="6" type="noConversion"/>
  </si>
  <si>
    <t>For Empty reposition, TEH TAICHUNG 25005N will not only adhoc SKU(6/May, dischg) before HIT port, but also adhoc TAO(12/May, QQCT-Phase 3) before XNG port in voy.25006A.</t>
    <phoneticPr fontId="6" type="noConversion"/>
  </si>
  <si>
    <t>Due to internal adjustment, TS PUSAN 25011N will phase out at CPX svc. fm XMN(5/Jun. window), which rotation is voy.25011N MNN(31/May window)-MNS-P/I MBX svc. XMN(5/Jun.)-Nansha-SKU-HIT-Manila…</t>
    <phoneticPr fontId="6" type="noConversion"/>
  </si>
  <si>
    <t>ZHONG GU JI NAN will phase in MBX svc. for one voy. fm XNG(11/Jun., 9/Jun. window) in voy.25004S/N, and phase out to CPX svc. fm MNN(25/Jun. window) to avoid missing Manila window time.</t>
    <phoneticPr fontId="6" type="noConversion"/>
  </si>
  <si>
    <t>Hence, ZHONG GU JI NAN 25005N will combine MBX svc. N/B leg &amp; CPX svc. N/B leg, and follow CPX svc. Manila window time.</t>
    <phoneticPr fontId="6" type="noConversion"/>
  </si>
  <si>
    <t xml:space="preserve">Plus, ZHONG GU JI NAN 25004S will add XMN(19/Jun.) between adhoc NBO &amp; HIT to cover CPX svc. cargo. </t>
    <phoneticPr fontId="6" type="noConversion"/>
  </si>
  <si>
    <t>R99</t>
    <phoneticPr fontId="6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</si>
  <si>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6" type="noConversion"/>
  </si>
  <si>
    <t>Her rotation is voy.25006S/N XNG(26/May window)-DLC-TAO-HIT-SKU-Nansha-MNN(9/Jun., 7/Jun. window)-MNS-P/I CPX svc. xmn(12/Jun. window)-Nansha-SKU-HIT…</t>
    <phoneticPr fontId="6" type="noConversion"/>
  </si>
  <si>
    <t>Due to small capacity, TS BANGKOK 25006S/N will omit LYG in MBX svc..</t>
    <phoneticPr fontId="6" type="noConversion"/>
  </si>
  <si>
    <t>R100</t>
    <phoneticPr fontId="6" type="noConversion"/>
  </si>
  <si>
    <t>Due to internal adjustment, TS TOKYO will phase in MBX svc. fm XNG(16/Jun. window) in voy.25008S/N to replace original TS BANGKOK pos., and keep staying MBX svc. aft voy.25008N.</t>
    <phoneticPr fontId="6" type="noConversion"/>
  </si>
  <si>
    <t>Due to small capacity, TS TOKYO will omit LYG in MBX svc..</t>
    <phoneticPr fontId="6" type="noConversion"/>
  </si>
  <si>
    <t>R101</t>
    <phoneticPr fontId="6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</si>
  <si>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6" type="noConversion"/>
  </si>
  <si>
    <t>Due to small capacity, TS KWANGYANG will omit LYG in MBX svc..</t>
    <phoneticPr fontId="6" type="noConversion"/>
  </si>
  <si>
    <t xml:space="preserve">For Empty reposition, TS KWANGYANG 25008NA will add KEL(26/Jun.) aft HIT port. </t>
    <phoneticPr fontId="6" type="noConversion"/>
  </si>
  <si>
    <t>However, due to internal adjustment, TS KWANGYANG 25008NA will revise to P/O to JHTS svc. fm SKU(30/Jun.) i/o MBX svc. XNG(1/July window).</t>
    <phoneticPr fontId="6" type="noConversion"/>
  </si>
  <si>
    <t>Her rotaiton is voy.25008NA HIT(26/Jun., 27/Jun. window)-adhoc KEL(27/Jun.)-P/I JHTS svc. SKU(30/Jun.)-HIT-Nansha-Thailand... (Due to Empty reposition, COR SKU 6/30-HIT-Nansha i/o HIT-Nansha-SKU)</t>
    <phoneticPr fontId="6" type="noConversion"/>
  </si>
  <si>
    <t>R102</t>
    <phoneticPr fontId="6" type="noConversion"/>
  </si>
  <si>
    <t>To match Manila available window, there are window adjustment at Manila, N/B HIT and NPRC fm ZHONG GU XIONG AN 25005S (eta XNG 3/Jun. window) onwards.</t>
    <phoneticPr fontId="6" type="noConversion"/>
  </si>
  <si>
    <t>The revised window XNG(Tue/Wed)-DLC(Thu/Thu)-TAO(Fri/Fri)-LYG(Sat/Sat)-HIT-SKU-Nansha-MNN(Mon/Tue)-MNS(Tue/Wed)-HIT(Fri/Fri)-XNG.</t>
    <phoneticPr fontId="6" type="noConversion"/>
  </si>
  <si>
    <t>Originally, due to skd. similar to next vsl TS KWANGYANG 25008NA, ZHONG GU XIONG AN will omit N/B HIT(20/Jun. window).</t>
    <phoneticPr fontId="6" type="noConversion"/>
  </si>
  <si>
    <t>However, due to internal adjustment, ZHONG GU XIONG AN 25005N will reinstate N/B HIT(27/Jun., 20/Jun. window) calling.</t>
    <phoneticPr fontId="6" type="noConversion"/>
  </si>
  <si>
    <t>R103</t>
    <phoneticPr fontId="6" type="noConversion"/>
  </si>
  <si>
    <t>Originally, for business demand, TS MELBOURNE will phase in MBX svc. for one voy. as adhoc vsl to call ISC in MBX svc. in voy.25003W/E, and return back CA2 svc. fm TAO(24/July window).</t>
    <phoneticPr fontId="6" type="noConversion"/>
  </si>
  <si>
    <t>Her rotation is TAO(13/Jun., QQCTN)-SHA(15/Jun., WGQ2)-NBO(17/Jun.)-Nansha(19/Jun.)-SKU-INNSA(30/Jun.)-KHI(3/July)-SKU(17/July, dischg)-Return back CA2 svc. TAO(24/July window)….</t>
    <phoneticPr fontId="6" type="noConversion"/>
  </si>
  <si>
    <t>However, due to internal adjustment, adhoc vsl TS MELBOURNE 25003W/E will cancel to P/I.</t>
    <phoneticPr fontId="6" type="noConversion"/>
  </si>
  <si>
    <t>TS KEELUNG will replace TS MELBOURNE as adhoc vsl to run ISC in MBX svc. for one voy. in voy.25004W/E, and P/O to CWX svc. fm SHA(28/July window).</t>
    <phoneticPr fontId="6" type="noConversion"/>
  </si>
  <si>
    <t>Her rotation is voy. 25004W/E XNG(12/Jun.)-TAO-SHA-NBO-XMN-Nansha-SKU-NSA(4/July)-KHI(6/July)-JEA(9/July)-PKG(18/July)-SKU(24/July, dischg)-P/I CWX svc. SHA(28/July window)-NBO-SKU…</t>
    <phoneticPr fontId="6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</si>
  <si>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6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</si>
  <si>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6" type="noConversion"/>
  </si>
  <si>
    <t>For SPRC division with adhoc vsl TS VANCOUVER 25006W, adhoc vsl ZHONG GU XIONG AN 25006W will drop Nansha &amp; SKU calling.</t>
    <phoneticPr fontId="6" type="noConversion"/>
  </si>
  <si>
    <t>However, due to internal adjustment, ZHONG GU XIONG AN 25005N will revise to retard one week on MBX svc. XNG(1/July window) in voy.25006S/N to replace original TS KWANGYANG pos..</t>
    <phoneticPr fontId="6" type="noConversion"/>
  </si>
  <si>
    <t>TS TACOMA will phase in MBX svc. an adhoc vsl to run ISC route for one voy. in voy.25007W/E to replace original ZHONG GU XIONG AN 25006W/E arrangement, and phase out to AWC svc. fm NBO(6/Aug. window).</t>
    <phoneticPr fontId="6" type="noConversion"/>
  </si>
  <si>
    <t>Her rotation is XNG(29/Jun.)-TAO(1/July)-SHA(3/July)-NBO(4/July)-NSA(16/July)-KHI(18/July)-SKU(1/Aug., dischg)-P/I AWC svc. NBO(6/Aug. window)-SHA-TAO-PUS…....</t>
    <phoneticPr fontId="6" type="noConversion"/>
  </si>
  <si>
    <t>Due to MNN port congestion, TS BANGKOK 25011N will change rotation of MNS(15/Aug., 12/Aug. window)-MNN i/o MNN-MNS as recovery plan.</t>
    <phoneticPr fontId="6" type="noConversion"/>
  </si>
  <si>
    <t>R105</t>
    <phoneticPr fontId="6" type="noConversion"/>
  </si>
  <si>
    <t>Due to internal adjustment, TS PUSAN will revise to phase in MBX svc. on XNG(24/Jun. window) in voy.25013S/N to replace ZHONG GU XIONG AN pos. i/o original arrangement JHTS svc..</t>
    <phoneticPr fontId="6" type="noConversion"/>
  </si>
  <si>
    <t>R106</t>
    <phoneticPr fontId="6" type="noConversion"/>
  </si>
  <si>
    <t>As the MBX svc. will be operated by vsls of around 1,800teus, MBX svc. will resume regullar bi-weekly calls at LYG starting fm TS TOKYO 25008S/N (with LYG 21/Jun. window omitted) onwards.</t>
    <phoneticPr fontId="6" type="noConversion"/>
  </si>
  <si>
    <t>R107</t>
    <phoneticPr fontId="6" type="noConversion"/>
  </si>
  <si>
    <t>For business demand, aft undocking, TEH TAICHUNG will become an adhoc vsl in MBX svc. to run ISC route for one voy. in voy.25007W/E.</t>
    <phoneticPr fontId="6" type="noConversion"/>
  </si>
  <si>
    <t xml:space="preserve">For Empty reposition, TEH TAICHUNG 25007E will adhoc LCB(26/July) aft JEA. </t>
    <phoneticPr fontId="6" type="noConversion"/>
  </si>
  <si>
    <t>Originally, TEH TAICHUNG 25007E will keep staying MBX svc. on XNG(5/Aug. window) in voy.25008S/N to replace original TS PUSAN pos., and add SKU, Nansha, HIT(31/July~2/Aug.) before XNG port.</t>
    <phoneticPr fontId="6" type="noConversion"/>
  </si>
  <si>
    <t>However, due to internal adjustment, THE TAICHUNG 25007E will phase out to CPX svc. fm SPRC(31/July window)</t>
    <phoneticPr fontId="6" type="noConversion"/>
  </si>
  <si>
    <t xml:space="preserve">Her rotation is undocking HIT(26/Jun.)-SKU(26/Jun.)-Nansha(27/Jun.)-INNSA(9/July)-KHI(11/July)-JEA(13/July)-LCB(26/July)-P/I CPX svc. Nansha(1/Aug., 31/July window)-SKU-HIT-XMN.... </t>
    <phoneticPr fontId="6" type="noConversion"/>
  </si>
  <si>
    <t>(COR HIT 6/26-SKU-Nansha i/o HIT-Nansha-SKU due to Nansha congestion &amp; COR Nansha 1/Aug.-SKU-HIT-XMN i/o SKU-Nansha-HIT-XMN due to stowage issue &amp; SKU congestion)</t>
    <phoneticPr fontId="6" type="noConversion"/>
  </si>
  <si>
    <t>R108</t>
    <phoneticPr fontId="6" type="noConversion"/>
  </si>
  <si>
    <t>For business demand, TS VANCOUVER will P/I MBX svc. as adhoc vsl to run ISC route for one voy. in voy.25006W/E, and phase out to AWC svc. fm NBO(13/Aug. window)</t>
    <phoneticPr fontId="6" type="noConversion"/>
  </si>
  <si>
    <t>For flexible cargo arrangement, TS VANCOUVER 25006W will change rotaiton of XMN(7/July)-HIT-SKU-Nansha i/o XMN-HIT-Nansha-SKU.</t>
    <phoneticPr fontId="6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</si>
  <si>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6" type="noConversion"/>
  </si>
  <si>
    <t>R109</t>
    <phoneticPr fontId="6" type="noConversion"/>
  </si>
  <si>
    <t>For business demand, TS MELBOURNE will P/I MBX svc. as adhoc vsl to run ISC route for one voy. in voy.25004W/E, and keep staying MBX svc. as ME adhoc vsl fm XNG(6/Sep.) in voy25005W/E i/o CA3 svc..</t>
    <phoneticPr fontId="6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</si>
  <si>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6" type="noConversion"/>
  </si>
  <si>
    <t>However, due to internal adjustment, TS MELBOURNE 25005E will stay MBX svc. on N/B HIT(17/Oct./25 window) i/o IFX2 svc.</t>
    <phoneticPr fontId="6" type="noConversion"/>
  </si>
  <si>
    <t>For maximum loading, TS MELBOURNE 25005W will change rotation of Nansha(13/Sep.)-SKU i/o SKU-Nansha</t>
    <phoneticPr fontId="6" type="noConversion"/>
  </si>
  <si>
    <t xml:space="preserve">For better cargo allowcation, TS MELBOURNE 25005W will omit NBO, but slow steam to maintain ETB Nansha 16/Sep. according to MKT dept. instruction.  </t>
    <phoneticPr fontId="6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</si>
  <si>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6" type="noConversion"/>
  </si>
  <si>
    <t>Due to small capacity and skd. delay, TS TOKYO 25009S will omit LYG(12/July window) as recovery plan, and her following voy. will omit LYG in MBX svc..</t>
    <phoneticPr fontId="6" type="noConversion"/>
  </si>
  <si>
    <t>R111</t>
    <phoneticPr fontId="6" type="noConversion"/>
  </si>
  <si>
    <t>Originally, TS PUSAN 25014N will phase out to TRX svc. fm Nansha(5/Aug. window), which rotation is voy.25014N MNN(28/July window)-MNS(29/July)-P/I TRX svc. Nansha(5/Aug. window)-SKU(6/Aug.)-LCB-BKK…</t>
    <phoneticPr fontId="6" type="noConversion"/>
  </si>
  <si>
    <t>However, due to internal adjustment, TS PUSAN 25014N will keep staying MBX svc. on XNG(5/Aug. window) i/o TRX svc. Nansha(5/Aug. window)</t>
    <phoneticPr fontId="6" type="noConversion"/>
  </si>
  <si>
    <t>Due to small capacity, TS PUSAN will drop LYG in MBX svc..</t>
    <phoneticPr fontId="6" type="noConversion"/>
  </si>
  <si>
    <t>R112</t>
    <phoneticPr fontId="6" type="noConversion"/>
  </si>
  <si>
    <t>Due to severe delay, MBX will apply 1~2weeks retard fm TS PUSAN 25014N/25015S onwards (eta XNG 5/Aug. tO 12/Aug. window).</t>
    <phoneticPr fontId="6" type="noConversion"/>
  </si>
  <si>
    <t>TS PUSAN 25014N/25015S will retard one week on XNG(12/Aug. window) ; ZHONG GU XIONG AN 25007N/25008S will retard 2 weeks early fm N/B HIT(22/Aug. window) i/o XNG(26/Aug. window) due to severe delay.</t>
    <phoneticPr fontId="6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</si>
  <si>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6" type="noConversion"/>
  </si>
  <si>
    <t>TS KWANGYANG will phase in MBX svc. fm HIT(15/Aug. window) in voy.25012N to replace TS TOKYO pos..</t>
    <phoneticPr fontId="6" type="noConversion"/>
  </si>
  <si>
    <t>Hence, MBX svc. will lack N/B HIT(8/Aug. window) outbound leg, S/B whole leg fm XNG(5/Aug. window), and lack N/B Manila(18/Aug. window) outbound leg.</t>
    <phoneticPr fontId="6" type="noConversion"/>
  </si>
  <si>
    <t>Due to small capacity, TS KWANGYANG will drop LYG in MBX svc..</t>
    <phoneticPr fontId="6" type="noConversion"/>
  </si>
  <si>
    <t>R113</t>
    <phoneticPr fontId="6" type="noConversion"/>
  </si>
  <si>
    <t>Due to stowage issue, TS TOKYO 25009N/25010S will change rotation of DLC(11/Aug., 29/July window)-XNG i/o XNG-DLC.</t>
    <phoneticPr fontId="6" type="noConversion"/>
  </si>
  <si>
    <t>Due to MNN port congestion, TS TOKYO 25010N will change rotation of MNS(22/Aug., 11/Aug. window)-MNN(24/Aug.) i/o MNN-MNS.</t>
    <phoneticPr fontId="6" type="noConversion"/>
  </si>
  <si>
    <t>R114</t>
    <phoneticPr fontId="6" type="noConversion"/>
  </si>
  <si>
    <t>To facilitate additional cargo, TS KWANGYANG 25013S will make an ad-hoc call at LYG(23/Aug. window).</t>
    <phoneticPr fontId="6" type="noConversion"/>
  </si>
  <si>
    <t>R115</t>
    <phoneticPr fontId="6" type="noConversion"/>
  </si>
  <si>
    <t>Originally, aft redelivery by sub-charter ONE, TS DALIAN will phase in MBX svc. to be an adhoc vsl to call Arab Emirates in voy.25001W/E.</t>
    <phoneticPr fontId="6" type="noConversion"/>
  </si>
  <si>
    <t>However, due to another similar skd. vsl TS HOCHIMINH 25011W/E P/I, TS DALIAN 25001E will change to call INNSA-PKKHI i/o KHI-JEA.</t>
    <phoneticPr fontId="6" type="noConversion"/>
  </si>
  <si>
    <t xml:space="preserve">For maximum loading, TS DALIAN 25001W will change rotation of Nansha(22/Sep.)-SKU i/o SKU-Nansha, add XMN port aft NBO port, but omit NBO. </t>
    <phoneticPr fontId="6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</si>
  <si>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6" type="noConversion"/>
  </si>
  <si>
    <t>Per Thailand office prospect, TS DALIAN 25001E will omit Nansha and reinstate HIT(29/Oct.) calling aft SKU port.</t>
    <phoneticPr fontId="6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</si>
  <si>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6" type="noConversion"/>
  </si>
  <si>
    <t>R116</t>
    <phoneticPr fontId="6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</si>
  <si>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6" type="noConversion"/>
  </si>
  <si>
    <t>R117</t>
    <phoneticPr fontId="6" type="noConversion"/>
  </si>
  <si>
    <t>For business demand, TS HOCHIMINH will phase in MBX svc. to be an adhoc vsl to call Arab Emirates in voy.25011W/E.</t>
    <phoneticPr fontId="6" type="noConversion"/>
  </si>
  <si>
    <t>Due to stowage issue, TS HOCHIMINH 25011W will change rotation of SKU(24/Sep.)-HIT-Nansha i/o Nansha-HIT-SKU.</t>
    <phoneticPr fontId="6" type="noConversion"/>
  </si>
  <si>
    <t>For better cargo allowcation, TS HOCHIMINH 25011W will omit SHA &amp; TAO.</t>
    <phoneticPr fontId="6" type="noConversion"/>
  </si>
  <si>
    <t xml:space="preserve">However, due to lower freight, TS HOCHIMINH 25011W will return back PAS svc. fm SKU(23/Sep.) i/o proceeding JEA. </t>
    <phoneticPr fontId="6" type="noConversion"/>
  </si>
  <si>
    <t>Her rotation is XNG(19/Sep.)-TAO(omit)-SHA(omit)-P/I PAS svc. SKU(23/Sep.)-Nansha-HCM….</t>
    <phoneticPr fontId="6" type="noConversion"/>
  </si>
  <si>
    <t>Due to no available vsl, MBX svc. will blank sailing one whole voy. fm XNG(9/Sep. window).</t>
    <phoneticPr fontId="6" type="noConversion"/>
  </si>
  <si>
    <t>R119</t>
    <phoneticPr fontId="6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</si>
  <si>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6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</si>
  <si>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6" type="noConversion"/>
  </si>
  <si>
    <t>TS JAKARTA 25033N will replace her pos. fm HIT(21/Sep., 12/Sep. window) i/o original arrangement by TS BANGKOK 25014N.</t>
    <phoneticPr fontId="6" type="noConversion"/>
  </si>
  <si>
    <t>Due to small capacity, TS JAKARTA will drop LYG in MBX svc..</t>
    <phoneticPr fontId="6" type="noConversion"/>
  </si>
  <si>
    <t>Later, TS JAKARTA 25033N/25034S will retard one week on XNG(23/Sep. window).</t>
    <phoneticPr fontId="6" type="noConversion"/>
  </si>
  <si>
    <t>R120</t>
    <phoneticPr fontId="6" type="noConversion"/>
  </si>
  <si>
    <t>Considering future delay, ZHONG GU XIA MEN will revise to phase in MBX svc. fm XNG(28/Oct. window) in voy.25005S/N i/o XNG(21/Oct. window).</t>
    <phoneticPr fontId="6" type="noConversion"/>
  </si>
  <si>
    <t>Due to business demand, ZHONG GU XIA MEN will early phase in fm N/B HIT(26/Oct., 24/Oct. window) in voy.25004N, and still be on XNG(28/Oct. window) in voy.25005S.</t>
    <phoneticPr fontId="6" type="noConversion"/>
  </si>
  <si>
    <t>Due to bigger capacity, ZHONG GU XIA MEN will call LYG in her each voy..</t>
    <phoneticPr fontId="6" type="noConversion"/>
  </si>
  <si>
    <t>R121</t>
    <phoneticPr fontId="6" type="noConversion"/>
  </si>
  <si>
    <t>Originally, due to business demand, TS PUSAN 25017S will adhoc LYG(28/Sep., 27/Sep. window).</t>
    <phoneticPr fontId="6" type="noConversion"/>
  </si>
  <si>
    <t>Aft overall consideration, TS PUSAN 25017S will reinstate adhoc LYG(4/Oct. window) calling.</t>
    <phoneticPr fontId="6" type="noConversion"/>
  </si>
  <si>
    <t>R122</t>
    <phoneticPr fontId="6" type="noConversion"/>
  </si>
  <si>
    <t xml:space="preserve">Due to internal adjustment, TS BANGKOK 25015S/N won't stay MBX svc. on XNG(16/Sep. window) </t>
    <phoneticPr fontId="6" type="noConversion"/>
  </si>
  <si>
    <t>R123</t>
    <phoneticPr fontId="6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</si>
  <si>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6" type="noConversion"/>
  </si>
  <si>
    <t>Accordingly, TS TOKYO 25014N will cancel to P/I MBX svc. fm N/B HIT(10/Oct. window) &amp; S/B XNG(14/Oct. window).</t>
    <phoneticPr fontId="6" type="noConversion"/>
  </si>
  <si>
    <t>Due to no available vsl, MBX svc. will blank sailing one whole voy. fm XNG(16/Sep. window) i/o XNG(30/Sep. window).</t>
    <phoneticPr fontId="6" type="noConversion"/>
  </si>
  <si>
    <t>R124</t>
    <phoneticPr fontId="6" type="noConversion"/>
  </si>
  <si>
    <t>Originally, for empty evacuation and loading additional cargo, TS PUSAN 25016N will make an ad-hoc KEL(25/Sep., EAST Wharf) aft HIT port.</t>
    <phoneticPr fontId="6" type="noConversion"/>
  </si>
  <si>
    <t>However, due to delay severely, TS PUSAN 25016N will omit ad-hoc KEL as recovery plan.</t>
    <phoneticPr fontId="6" type="noConversion"/>
  </si>
  <si>
    <t>R125</t>
    <phoneticPr fontId="6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</si>
  <si>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6" type="noConversion"/>
  </si>
  <si>
    <t>TS TOKYO will phase in MBX svc. fm N/B HIT(10/Oct. window) in voy.25014N to replace TS JAKARTA pos..</t>
    <phoneticPr fontId="6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</si>
  <si>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6" type="noConversion"/>
  </si>
  <si>
    <t>Originally, TS MELBOURNE will keep staying MBX svc. fm N/B HIT(17/Oct. window) in voy.25006N to replace TS PUSAN pos. i/o IFX2 svc.</t>
    <phoneticPr fontId="6" type="noConversion"/>
  </si>
  <si>
    <t xml:space="preserve">However, TS MELBOURNE 25005E will be sublet aft cargo free at SKU(18/Oct.). </t>
    <phoneticPr fontId="6" type="noConversion"/>
  </si>
  <si>
    <t>Hence, MBX svc. will lack N/B HIT(17/Oct./25 window) outbound leg, and blank whole voy. fm XNG(21/Oct./25).</t>
    <phoneticPr fontId="6" type="noConversion"/>
  </si>
  <si>
    <t>During Oct. China Holiday, MBX svc. will blank sailing whole voy. fm XNG(7/Oct. window).</t>
    <phoneticPr fontId="6" type="noConversion"/>
  </si>
  <si>
    <t>R128</t>
    <phoneticPr fontId="6" type="noConversion"/>
  </si>
  <si>
    <t>Due to stowage issue, TS PUSAN 25016N/25017S will change rotation of DLC(4/Oct., 30/Sep. window)-XNG-TAO-LYG i/o XNG-DLC-TAO-LYG.</t>
    <phoneticPr fontId="6" type="noConversion"/>
  </si>
  <si>
    <t>R129</t>
    <phoneticPr fontId="6" type="noConversion"/>
  </si>
  <si>
    <t>Due to delay and similar skd. with CPX svc. TS BANGKOK 25015S, TS JAKARTA 25034S will omit S/B Nansha(1/Oct. window) as recovery plan.</t>
    <phoneticPr fontId="6" type="noConversion"/>
  </si>
  <si>
    <t>R130</t>
    <phoneticPr fontId="6" type="noConversion"/>
  </si>
  <si>
    <t>Due to stowage issue, TS TOKYO 25014N/25015S will change rotation of DLC(17/Oct., 14/Oct. window)-XNG-TAO i/o XNG-DLC-TAO.</t>
    <phoneticPr fontId="6" type="noConversion"/>
  </si>
  <si>
    <t>R131</t>
    <phoneticPr fontId="6" type="noConversion"/>
  </si>
  <si>
    <t>Due to space issue, ZHONG GU XIA MEN 25004N/25005S will change rotation of LYG(1/Nov. window time)-TAO-XNG-DLC i/o XNG-DLC-TAO-LYG</t>
    <phoneticPr fontId="6" type="noConversion"/>
  </si>
  <si>
    <t>Due to Nansha severe port congestion caused by vsl collision incident, ZHONG GU XIA MEN 25005S will omit Nansha(5/Nov. window) as recovery plan.</t>
    <phoneticPr fontId="6" type="noConversion"/>
  </si>
  <si>
    <t>Due to severe delay, TS TOKYO 25015N/25016S will retard one week on XNG(11/Nov. window) to replace TBN pos..</t>
    <phoneticPr fontId="6" type="noConversion"/>
  </si>
  <si>
    <t xml:space="preserve">Hence, the voy. fm XNG(4/Nov. window) will bel blank sailing due to no available vsl. </t>
    <phoneticPr fontId="6" type="noConversion"/>
  </si>
  <si>
    <t>For empty reposition, TS TOKYO 25015N will adhoc SKU(11/Nov., dischg) before HIT port.</t>
    <phoneticPr fontId="6" type="noConversion"/>
  </si>
  <si>
    <t>R133</t>
    <phoneticPr fontId="6" type="noConversion"/>
  </si>
  <si>
    <t>Due to space issue, TS TOKYO 25015N/25016S will change rotation of DLC(13/Nov., 11/Nov. window)-XNG i/o XNG-DLC.</t>
    <phoneticPr fontId="6" type="noConversion"/>
  </si>
  <si>
    <t>Due to delay and skd. similar to CPX svc. ZGXM 25006S, TS TOKYO 25016S will omit Nansha(19/Nov. window) as recovery plan.</t>
    <phoneticPr fontId="6" type="noConversion"/>
  </si>
  <si>
    <t>TS KWANGYANG 2608N will phase out to MBX svc. fm adhoc TPE(12/May) i/o HIT, which rotation is voy.2608N MNN(5/Ma window)-MNS-SKU(10/May, dischg)-P/I MBX svc. TPE(12/May)-XNG….</t>
    <phoneticPr fontId="6" type="noConversion"/>
  </si>
  <si>
    <t>R134</t>
    <phoneticPr fontId="6" type="noConversion"/>
  </si>
  <si>
    <t>Due to business demand, ZHONG GU XIA MEN &amp; TS PUSAN will exchange each service fm SPRC(20/Nov. window, CPX svc.) in CPX &amp; MBX svc..</t>
    <phoneticPr fontId="6" type="noConversion"/>
  </si>
  <si>
    <t>ZHONG GU XIA MEN 25005N will phase out to CPX svc. fm XMN(20/Nov. window), which rotation is voy.25005N MNN(17/Nov., 10/Nov. window)-MNS-P/I CPX svc. XMN(20/Nov. window)-Nansha-SKU-HIT-Manila….</t>
    <phoneticPr fontId="6" type="noConversion"/>
  </si>
  <si>
    <t>TS PUSAN will phase in MBX svc. fm N/B HIT(18/Nov., 14/Nov. window) in voy.25020N for 2voys, and return back CPX svc. fm XMN(1/Jan./26 window).</t>
    <phoneticPr fontId="6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</si>
  <si>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6" type="noConversion"/>
  </si>
  <si>
    <t>However, to coordinate with KTH svc. retarding adjustment, TS PUSAN 25021N will phase out to KTH svc. fm HIT(15/Dec. window) i/o original plan CPX svc. XMN(1/Jan./25) pos..</t>
    <phoneticPr fontId="6" type="noConversion"/>
  </si>
  <si>
    <t>Due to delay more, TS PUSAN 25021N will cancel to P/I KTH svc. and keep staying MBX svc. to be on N/B HIT(19/Dec. window) aft 2 weeks retarding.</t>
    <phoneticPr fontId="6" type="noConversion"/>
  </si>
  <si>
    <t>TS PUSAN final rotation is voy.25021S/N XNG(30/Nov., 18/Nov. window)....HIT-SKU-Nansha(8/Dec. 26/Nov. window)-MNN(11/Dec., 1/Dec. window)-MNS-retarding 2 weeks HIT(19/Dec. window)-XNG(23/Dec.)</t>
    <phoneticPr fontId="6" type="noConversion"/>
  </si>
  <si>
    <t>R135</t>
    <phoneticPr fontId="6" type="noConversion"/>
  </si>
  <si>
    <t>Aft redelivery by sub-charter, TS KAOHSIUNG will phase in MBX svc. for one voy. on XNG(25/Nov. window) in voy.25012S/N, and keep staying MBX svc. aft voy.25012N i/o P/O.</t>
    <phoneticPr fontId="6" type="noConversion"/>
  </si>
  <si>
    <t>Due to small capacity, TS KAOHSIUNG will drop LYG during MBX svc..</t>
    <phoneticPr fontId="6" type="noConversion"/>
  </si>
  <si>
    <t>R136</t>
    <phoneticPr fontId="6" type="noConversion"/>
  </si>
  <si>
    <t>Originally, due to delay, TS TOKYO 25017N will retard one week at N/B HIT on 26/Dec. window to replace original TS PUSAN pos..</t>
    <phoneticPr fontId="6" type="noConversion"/>
  </si>
  <si>
    <t>However, TS TOKYO will revise to P/O to CPX svc. aft voy.25016N i/o keep staying MBX svc..</t>
    <phoneticPr fontId="6" type="noConversion"/>
  </si>
  <si>
    <t>Originally, ZHONG GU XIA MEN will return back MBX svc. on HIT(19/Dec. window) in voy.25008N to replace original TS TOKYO pos..</t>
    <phoneticPr fontId="6" type="noConversion"/>
  </si>
  <si>
    <t>However, due to internal adjustment, ZHONG GU XIA MEN 25008N will cancel to P/I MBX svc., and revise to keep staying CPX svc..</t>
    <phoneticPr fontId="6" type="noConversion"/>
  </si>
  <si>
    <t>R137</t>
    <phoneticPr fontId="6" type="noConversion"/>
  </si>
  <si>
    <t>Due to internal adjustment and delay skd., TS TOKYO 25016N will phase out to CPX svc. fm XMN(7/Dec.) to be adhoc vsl, which rotation is voy.25016N MNN(28/Nov., 24/Nov. window)-MNS-P/I CPX svc. XMN(7/Dec.)-Nansha-SKU-HIT-Manila…</t>
    <phoneticPr fontId="6" type="noConversion"/>
  </si>
  <si>
    <t>Hence, MBX svc. lacks N/B HIT(28/Nov. window) to NPRC leg and blank sailing whole voy. fm XNG(2/Dec. window) due to no available vsl.</t>
    <phoneticPr fontId="6" type="noConversion"/>
  </si>
  <si>
    <t>R138</t>
    <phoneticPr fontId="6" type="noConversion"/>
  </si>
  <si>
    <t>Due to business demand, TS BANGKOK will cancel to phase in MBX svc. fm N/B HIT(5/Dec. window) in voy.25018N to replace original TS PUSAN pos..</t>
    <phoneticPr fontId="6" type="noConversion"/>
  </si>
  <si>
    <t>Hence, MBX svc. lack N/B HIT(5/Dec. window) outbound leg &amp; one whole voy. fm XNG(9/Dec. window) due to no available vsl.</t>
    <phoneticPr fontId="6" type="noConversion"/>
  </si>
  <si>
    <t>R139</t>
    <phoneticPr fontId="6" type="noConversion"/>
  </si>
  <si>
    <t>For better cargo allocation under similar skd. between TS PUSAN &amp; TS KAOHSIUNG, TS KAOHSIUNG 25012S will omit DLC(27/Nov. window) and add LYG(29/Nov. window) calling.</t>
    <phoneticPr fontId="6" type="noConversion"/>
  </si>
  <si>
    <t>Due to no available space &amp; skd. delay, TS KAOHSIUNG 25012S will omit Nansha(4/Dec. window).</t>
    <phoneticPr fontId="6" type="noConversion"/>
  </si>
  <si>
    <t>R140</t>
    <phoneticPr fontId="6" type="noConversion"/>
  </si>
  <si>
    <t xml:space="preserve">For empty reposition, TS PUSAN 25020N will adhoc KEL(26/Nov., East Wharf) aft HIT port. </t>
    <phoneticPr fontId="6" type="noConversion"/>
  </si>
  <si>
    <t>R141</t>
    <phoneticPr fontId="6" type="noConversion"/>
  </si>
  <si>
    <t>Originally, for business demand, TS QINGDAO will phase in MBX svc. fm XNG(25/Dec.) in voy.25022S/N as adhoc vsl for one voy. to support TS PUSAN 25022S/N, and phase out SKU(10/Jan./26), which future skd. is revt..</t>
    <phoneticPr fontId="6" type="noConversion"/>
  </si>
  <si>
    <t xml:space="preserve">However, due to internal adjustment, TS QINGDAO 25022S/N will cancel to P/I as adhoc vsl. </t>
    <phoneticPr fontId="6" type="noConversion"/>
  </si>
  <si>
    <t>R142</t>
    <phoneticPr fontId="6" type="noConversion"/>
  </si>
  <si>
    <t>For business demand, ESL DACHAN BAY will phase in MBX svc. for one voy. to be an adhoc vsl to call Arab Emirates in voy.25008W/E, and return back CIX2 svc. fm XNG(31/Jan./26 window).</t>
    <phoneticPr fontId="6" type="noConversion"/>
  </si>
  <si>
    <t xml:space="preserve">Considering CIX2 svc. ROB KHH cargo arrangement, ESL DACHAN BAY 25008W will omit KEL &amp; NBO (due to congestion), but add HIT calling. </t>
    <phoneticPr fontId="6" type="noConversion"/>
  </si>
  <si>
    <t>Her rotation is XNG(14/Dec., TSCT)-TAO(17/Dec., QQCTN)-LYG(19/Dec.)-NBO(omit)-XMN(24/Dec.)-KEL(omit)-HIT(25/Dec.)-Nansha(27/Dec., Phase3)-SKU(28/Dec., CCT)-JEA(9/Jan., DPW T3)-KHI(11/Jan., SAPT)-SKU(29/Jan., dischg)-P/I CIX2 svc. XNG(31/Jan. window)-TAO....</t>
    <phoneticPr fontId="6" type="noConversion"/>
  </si>
  <si>
    <t>XNG &amp; TAO terminal will follow CIX2 svc. firstly.</t>
    <phoneticPr fontId="6" type="noConversion"/>
  </si>
  <si>
    <t>R143</t>
    <phoneticPr fontId="6" type="noConversion"/>
  </si>
  <si>
    <t>TS CHENNAI will phase in MBX svc. fm N/B HIT(26/Dec. window) in voy.25007N to replace TBN pos..</t>
    <phoneticPr fontId="6" type="noConversion"/>
  </si>
  <si>
    <t xml:space="preserve">Due to bigger vsl, TS CHENNAI will call LYG during MBX svc.. </t>
    <phoneticPr fontId="6" type="noConversion"/>
  </si>
  <si>
    <t>Due to internal adjustment, TS CHENNAI 25007N will cancel to P/I, and it's replace by ZHONG GU XIA MEN to phase in fm S/B XNG(30/Dec. window) in voy.26001S/N i/o fm N/B HIT(26/Dec. window) in voy.25008N.</t>
    <phoneticPr fontId="6" type="noConversion"/>
  </si>
  <si>
    <t xml:space="preserve">Due to bigger vsl, ZHONG GU XIA MEN will call LYG during MBX svc.. </t>
    <phoneticPr fontId="6" type="noConversion"/>
  </si>
  <si>
    <t>Considering stacking weight, ZHONG GU XIA MEN 26001S will change of rotaiton LYG(9/Jan., 30/Dec./25 window)-XNG-DLC-TAO i/o XNG-DLC-TAO-LYG when P/I.</t>
    <phoneticPr fontId="6" type="noConversion"/>
  </si>
  <si>
    <t>R144</t>
    <phoneticPr fontId="6" type="noConversion"/>
  </si>
  <si>
    <t>Due to internal adjustment, TS KAOHSIUNG will early one voy. to phase out to CPX svc. fm XMN(18/Dec./25 window) aft voy.25012N i/o original plan fm XMN(8/Jan./26 window) aft voy.25013N, which rotation is voy.25012N MNN(12/Dec., 8/Dec. window)-MNS-P/I CPX svc. XMN(18/Dec. window)-Nansha-SKU-HIT....</t>
    <phoneticPr fontId="6" type="noConversion"/>
  </si>
  <si>
    <t>TS BANGKOK will advance one voy. to phase in MBX svc. fm N/B HIT(14/Dec., 12/Dec. window) in voy.25019N i/o original plan fm N/B HIT(2/Jan./25).</t>
    <phoneticPr fontId="6" type="noConversion"/>
  </si>
  <si>
    <t>Due to small capacity, TS BANGKOK will drop LYG during MBX svc..</t>
    <phoneticPr fontId="6" type="noConversion"/>
  </si>
  <si>
    <t>R145</t>
    <phoneticPr fontId="6" type="noConversion"/>
  </si>
  <si>
    <t>For better cargo allocation, TS BANGKOK 25020S will add LYG(20/Dec. window) calling.</t>
    <phoneticPr fontId="6" type="noConversion"/>
  </si>
  <si>
    <t xml:space="preserve">Due to stowage issue, TS BANGKOK 25019N/25020S will change rotation of DLC(20/Dec., 16/Dec. window)-XNG i/o XNG-DLC. </t>
    <phoneticPr fontId="6" type="noConversion"/>
  </si>
  <si>
    <t>R146</t>
    <phoneticPr fontId="6" type="noConversion"/>
  </si>
  <si>
    <t>To facilitate additional cargo, TS BANGKOK 26001S will add LYG(17/Jan., 10/Jan. window) calling.</t>
    <phoneticPr fontId="6" type="noConversion"/>
  </si>
  <si>
    <t>R147</t>
    <phoneticPr fontId="6" type="noConversion"/>
  </si>
  <si>
    <t xml:space="preserve">Due to severe delay, MBX svc. will proceed 1~2 weeks retarding plan fm TS BANGKOK 25020N/26001S onwards. </t>
    <phoneticPr fontId="6" type="noConversion"/>
  </si>
  <si>
    <t xml:space="preserve"> </t>
    <phoneticPr fontId="6" type="noConversion"/>
  </si>
  <si>
    <t>TS BANGKOK 25020N/26001S &amp; TS PUSAN 25022N/26001S both will retard one week on XNG(13/Jan. &amp; 20/Jan. window) respectively.</t>
    <phoneticPr fontId="6" type="noConversion"/>
  </si>
  <si>
    <t>ZHONG GU XIA MEN 26001N/26002S will retard 2 weeks on XNG(3/Feb. window).</t>
    <phoneticPr fontId="6" type="noConversion"/>
  </si>
  <si>
    <t>Hence, MBX svc. will blank sailing whole voy. fm XNG(6/Jan. window).</t>
    <phoneticPr fontId="6" type="noConversion"/>
  </si>
  <si>
    <t>R148</t>
    <phoneticPr fontId="6" type="noConversion"/>
  </si>
  <si>
    <t>To coordinate with THK &amp; KTH svc. recovery plan, TS BANGKOK 26001N will phase out to CPX svc. on XMN(29/Jan. window), which rotation is voy.26001N MNN(26/Jan. window)-MNS(omit)-P/I CPX svc. XMN(29/Jan. window)-Nansha-SKU-HIT…</t>
    <phoneticPr fontId="6" type="noConversion"/>
  </si>
  <si>
    <t>To avoid delay when P/I CPX svc., TS BANGKOK 26001N will omit MNS and call MNN only.</t>
    <phoneticPr fontId="6" type="noConversion"/>
  </si>
  <si>
    <t>R149</t>
    <phoneticPr fontId="6" type="noConversion"/>
  </si>
  <si>
    <t>Originally, TS KAOHSIUNG will phase in MBX svc. fm N/B HIT(13/Feb. window) in voy.26005N to replace original ZHONG GU XIA MEN pos..</t>
    <phoneticPr fontId="6" type="noConversion"/>
  </si>
  <si>
    <t>However, due to internal adjustment, TS KAOHSIUNG 26005N will cancel to be on MBX N/T HIT(13/Feb.) pos.</t>
    <phoneticPr fontId="6" type="noConversion"/>
  </si>
  <si>
    <t>R150</t>
    <phoneticPr fontId="6" type="noConversion"/>
  </si>
  <si>
    <t>To facilitate additional cargo before LYN, MBX svc. will reinstate LYG calling for TS PUSAN 26001S, TBN2, ZHONG GU XIA MEN 26002S, TS PUSAN 26002S on 24/Jan., 31/Jan., 7/Feb. and 14/Feb. window.</t>
    <phoneticPr fontId="6" type="noConversion"/>
  </si>
  <si>
    <t>However, per MKT instruction, TS PUSAN 26001S &amp; 26002S will drop LYG(24/Jan./26 &amp; 21/Feb./26 window).</t>
    <phoneticPr fontId="6" type="noConversion"/>
  </si>
  <si>
    <t>R151</t>
    <phoneticPr fontId="6" type="noConversion"/>
  </si>
  <si>
    <t>Originally, for business demand, TSL will charter ZHONG GU LIN YI fm XNG(27/Jan.) to call Arab Emirates &amp; India in voy.26001W/E as adhoc vsl upon delivery. Later, she will keep staying MBX svc. for one more voy. as adhoc vsl to support with other MBX vsls.</t>
    <phoneticPr fontId="6" type="noConversion"/>
  </si>
  <si>
    <t>Aft overall studying, ZHONG GU LIN YI will become a regular vsl to be on XNG(27/Jan./26 window) in MBX svc. for one voy. in voy.26001S/N, and revise to keep staying MBX svc. aft voy.26001N.</t>
    <phoneticPr fontId="6" type="noConversion"/>
  </si>
  <si>
    <t>Originally, due to MNS congesiton, ZHONG GU LIN YI 26001N will omit MNS(10/Feb.) and single call MNN(9/Feb. window).</t>
    <phoneticPr fontId="6" type="noConversion"/>
  </si>
  <si>
    <t>However, for empty reposition, ZHONG GU LIN YI 26001N will reinstate MNS calling.</t>
    <phoneticPr fontId="6" type="noConversion"/>
  </si>
  <si>
    <t>Her rotation is 26001S/N on hjire XNG(27/Jan. window)-DLC-TAO-LYG-HIT-SKU-Nansha-MNN(14/Feb., 9/Feb. window)-MNS(16/Feb.)-adhoc SKU(20/Feb.)-HIT(21/Feb.)-adhoc TYO(26/Feb.)-XNG(3/Mar.window, retarding 2 weeks)….</t>
    <phoneticPr fontId="6" type="noConversion"/>
  </si>
  <si>
    <t>R152</t>
    <phoneticPr fontId="6" type="noConversion"/>
  </si>
  <si>
    <t>Per TAO port authority notice, MBX svc. will shift to call QQCTN i/o QQCT fm TS PUSAN 26001S(eta TAO 23/Jan. window) onwards.</t>
    <phoneticPr fontId="6" type="noConversion"/>
  </si>
  <si>
    <t>R153</t>
    <phoneticPr fontId="6" type="noConversion"/>
  </si>
  <si>
    <t>For business demand, TS TACOMA will phase in MBX svc. fm XNG(8/Feb.) as adhoc vsl for one voy. to call Arab Emirates &amp; India in voy.26001W/E, and keep staying MBX svc. on N/B HIT(20/Mar. window) i/o NTX svc. fm XNG(20/Mar. window).</t>
    <phoneticPr fontId="6" type="noConversion"/>
  </si>
  <si>
    <t xml:space="preserve">Aft overall consideraiton &amp; Empty reposition demand, TS TACOMA 26001E will change rotaiton of KHI(1/Mar.)-JEA(4/Mar.), and omit INNSA. </t>
    <phoneticPr fontId="6" type="noConversion"/>
  </si>
  <si>
    <t>Besides, considering laden situation, TS TACOMA 26001W will drop Nansha &amp; SKU calling.</t>
    <phoneticPr fontId="6" type="noConversion"/>
  </si>
  <si>
    <t>Considering the situation in the Middle East, TS TACOMA 26001E will omit AEJEA ; For inbound AEJEA cargo, it will be dischg at PKKHI directly.</t>
    <phoneticPr fontId="6" type="noConversion"/>
  </si>
  <si>
    <t>Her rotation is 26001W/E XNG(8/Feb.)-TAO(9/Feb., QQCTN)-LYG(11/Feb., PSA)-Nansha(omit)-SKU(omit)-KHI(27/Feb., SAPT)-JEA(omit)-INNSA(omit)-SKU(17/Mar., CCT, dischg)-voy.26002N keep MBX svc. N/B HIT(20/Mar. window)-LYG....</t>
    <phoneticPr fontId="6" type="noConversion"/>
  </si>
  <si>
    <t>R154</t>
    <phoneticPr fontId="6" type="noConversion"/>
  </si>
  <si>
    <t>To coordinate LNY adjustment and recovery plan, MBX svc. will proceed 1~2 weeks retarding at N/B HIT fm TS PUSAN 26001N (6/Feb. to 13/Feb. window) onwards.</t>
    <phoneticPr fontId="6" type="noConversion"/>
  </si>
  <si>
    <t>TS PUSAN 26001N will retard 1 week on N/B HIT 13/Feb. window &amp; retard one more voy. in voy.26002N on N/B HIT 13/Mar. window ; ZHONG GU LIN YI 26001N will keep staying MBX svc. and retard 2 weeks on XNG 3/Mar. window i/o fm N/B HIT ; ZHONG GU XIA MEN 26002N will retard 2 weeks on N/B HIT 6/Mar. window.</t>
    <phoneticPr fontId="6" type="noConversion"/>
  </si>
  <si>
    <t>Originally, TS XIAMEN 26003N will phase in MBX svc. for one voy. fm N/B HIT(6/Feb. window) to replace TS PUSAN pos., and phase out to CP2 svc. fm Nansha(6/Mar. window i/o 27/Feb. window) in voy.26004N, which rotation is MNN(23/Feb. window)-MNS-P/O to CP2 svc. Nansha(6/Mar. window)-SKU-HIT-MNS....</t>
    <phoneticPr fontId="6" type="noConversion"/>
  </si>
  <si>
    <t>However, due to internal adjustment, TS XIAMEN 26004N will keep staying MBX svc. on retarding one week N/B HIT(6/Mar. window), and adhoc Nansha(6/Mar. dischg) before HIT port ; She will use voy.26006S when ETA XNG(10/Mar. window) aft voy.26004N.</t>
    <phoneticPr fontId="6" type="noConversion"/>
  </si>
  <si>
    <t>Hence, MBX svc. will blank sailing one whole voy. fm N/B HIT(20/Feb. window) &amp; S/B XNG(24/Feb. window).</t>
    <phoneticPr fontId="6" type="noConversion"/>
  </si>
  <si>
    <t>Due to big capacity, ZHONG GU LIN YI &amp; ZHONG GU XIA MEN will call LYG during MBX svc..</t>
    <phoneticPr fontId="6" type="noConversion"/>
  </si>
  <si>
    <t>To facilitate additional cargo, TS PUSAN 26002S will add LYG(21/Feb. window) calling.</t>
    <phoneticPr fontId="6" type="noConversion"/>
  </si>
  <si>
    <t>For Empty reposition, ZHONG GU LIN YI 26001N will hv adhoc SKU(14/Feb.) and adhoc TYO(19/Feb.), which rotation is voy.26001N single MNN(10/Feb. window)-adhoc SKU(14/Feb.)-HIT(15/Feb.)-adhoc TYO(19/Feb.)-retarding 2 weeks XNG(3/Mar. window)….</t>
    <phoneticPr fontId="6" type="noConversion"/>
  </si>
  <si>
    <t>R155</t>
    <phoneticPr fontId="6" type="noConversion"/>
  </si>
  <si>
    <t>For better cargo allocation, TS PUSAN 26001N will omit MNN(27/Jan. window) and single call MNS(7/Feb., 27/Jan. window) ; However, in CP2 svc. TS PENANG 26003N will replace her to adhoc MNN calling.</t>
    <phoneticPr fontId="6" type="noConversion"/>
  </si>
  <si>
    <t>R156</t>
    <phoneticPr fontId="6" type="noConversion"/>
  </si>
  <si>
    <t>For Empty reposition, ZHONG GU XIA MEN 26001N will hv adhoc SKU(4/Feb.) before HIT port.</t>
    <phoneticPr fontId="6" type="noConversion"/>
  </si>
  <si>
    <t>However, due to SKU severe port congestion, ZHONG GU XIA MEN 26001N will omit adhoc SKU calling.</t>
    <phoneticPr fontId="6" type="noConversion"/>
  </si>
  <si>
    <t>R157</t>
    <phoneticPr fontId="6" type="noConversion"/>
  </si>
  <si>
    <t>Due to Nansha port congestion, from now on, JTK2 svc. will shift to call phase 1 i/o phase 3 at Nansha port.</t>
    <phoneticPr fontId="6" type="noConversion"/>
  </si>
  <si>
    <t>R158</t>
    <phoneticPr fontId="6" type="noConversion"/>
  </si>
  <si>
    <t>Due to stowage issue &amp; Empty reposition, ZHONG GU XIA MEN 26002S will change rotation of LYG(11/Feb., 3/Feb. window)-XNG-DLC-TAO i/o XNG-DLC-TAO-LYG.</t>
    <phoneticPr fontId="6" type="noConversion"/>
  </si>
  <si>
    <t>R159</t>
    <phoneticPr fontId="6" type="noConversion"/>
  </si>
  <si>
    <t>Originally, for better cargo allocation aft LNY &amp; similar skd. with CPX/CP2 svc., ZHONG GU XIA MEN 26002S, TS XIAMEN 26004S, and TS PUSAN 26002S all omit Nansha on 11/Feb., 18/Feb., and 25/Feb. window respectively.</t>
    <phoneticPr fontId="6" type="noConversion"/>
  </si>
  <si>
    <t>However, to coordinate with CP2 svc. blank recovery plan, TS PUSAN 26002S will reinstate Nansha calling, and change rotaiton of SKU(27/Feb., 24/Feb. window)-HIT-Nansha i/o HIT-SKU-Nansha for cargo connection smoothly.</t>
    <phoneticPr fontId="6" type="noConversion"/>
  </si>
  <si>
    <t>Besides, for Manila division with CPX svc. TS BANGKOK 26004N, TS PUSAN 26002N will omit MNS(3/Mar. window), and single call MNN(3/Mar., 2/Mar. window).</t>
    <phoneticPr fontId="6" type="noConversion"/>
  </si>
  <si>
    <t>R160</t>
    <phoneticPr fontId="6" type="noConversion"/>
  </si>
  <si>
    <t>Due to SKU port congestion for 3~4days waiting, ZHONG GU LIN YI 26001N shifted to call adhoc CNDCB(21/Feb.) i/o adhoc SKU.</t>
    <phoneticPr fontId="6" type="noConversion"/>
  </si>
  <si>
    <t>R161</t>
    <phoneticPr fontId="6" type="noConversion"/>
  </si>
  <si>
    <t>Due to stowage issue, TS XIAMEN 26004S will change rotaiton of SKU(25/Feb., 17/Feb. window)-HIT i/o HIT-SKU.</t>
    <phoneticPr fontId="6" type="noConversion"/>
  </si>
  <si>
    <t>R162</t>
    <phoneticPr fontId="6" type="noConversion"/>
  </si>
  <si>
    <t>To align with Allegro voy. no. logic (4-digit number+1 direction code) in the future, TSL-operated vsls will adopt this new voy. no. logic in advance, effective from middle-Apr. 2026.</t>
    <phoneticPr fontId="6" type="noConversion"/>
  </si>
  <si>
    <t>R163</t>
    <phoneticPr fontId="6" type="noConversion"/>
  </si>
  <si>
    <t>To avoid stacking weight issue, the vsls with LYG calling will change rotation of LYG-XNG-DLC-TAO i/o XNG-DLC-TAO-LYG fm ZHONG GU LIN YI 26002N/26003S (eta LYG 24/Mar. window) onwards.</t>
    <phoneticPr fontId="6" type="noConversion"/>
  </si>
  <si>
    <t>R164</t>
    <phoneticPr fontId="6" type="noConversion"/>
  </si>
  <si>
    <t>Due to internal adjustment, ZHONG GU XIA MEN 26002N will revise to P/O to NTX svc. fm XNG(16/Mar., 13/Mar. window) aft sailed fm Nansha(11/Mar.) i/o original retarding 2 weeks on N/B HIT(6/Mar. window) pos.</t>
    <phoneticPr fontId="6" type="noConversion"/>
  </si>
  <si>
    <t>R165</t>
    <phoneticPr fontId="6" type="noConversion"/>
  </si>
  <si>
    <t>Due to delay, ZHONG GU LIN YI 26002N will retard one week on N/B HIT(27/Mar. window) to replace original TS XIAMEN pos..</t>
    <phoneticPr fontId="6" type="noConversion"/>
  </si>
  <si>
    <t>TS TACOMA will keep staying MBX svc. on N/B HIT(20/Mar. window) in voy.26002N to replace original ZHONG GU LIN YI pos..</t>
    <phoneticPr fontId="6" type="noConversion"/>
  </si>
  <si>
    <t>TS XIAMEN 26006N will phase out to TRX svc. fm SKU(4/Apr. window), which rotaiton is voy.26006N MNN(23/Mar. window)-MNS(24/Mar. window)-P/I TRX svc. SKU(4/Apr. window)-HIT-Nansha-LCB-BKK…</t>
    <phoneticPr fontId="6" type="noConversion"/>
  </si>
  <si>
    <t>Due to MNN port congestion, TS XIAMEN 26002N will change rotation of MNS(24/Mar., 23/Mar. window)-MNN(25/Mar.).</t>
    <phoneticPr fontId="6" type="noConversion"/>
  </si>
  <si>
    <t>R166</t>
    <phoneticPr fontId="6" type="noConversion"/>
  </si>
  <si>
    <t>Due to MNN port congestion, ZHONG GU LIN YI 26002N will change rotation of MNS(20/Mar., 16/Mar. window)-MNN(22/Mar.).</t>
    <phoneticPr fontId="6" type="noConversion"/>
  </si>
  <si>
    <t>R167</t>
    <phoneticPr fontId="6" type="noConversion"/>
  </si>
  <si>
    <t>TS TACOMA 2604N will phase out to HLS svc. on LCB(15/May window i/o 22/May window) aft sailing fm Manila without adhoc LYG/XNG/DLC/TAO calling.</t>
    <phoneticPr fontId="6" type="noConversion"/>
  </si>
  <si>
    <t>Per Nansha port authority notice, MBX svc. will shift to call NICT-Phase 3 i/o NICT-Phase 1 fm ZHONG GU LIN YI 26003S (eta Nansha 8/Apr./26 window).</t>
    <phoneticPr fontId="6" type="noConversion"/>
  </si>
  <si>
    <t>Due to MNN port congestion, TS PUSAN 26003N will change rotation of MNS(29/Mar., 30/Mar. window)-MNN(30/Mar.).</t>
    <phoneticPr fontId="6" type="noConversion"/>
  </si>
  <si>
    <t>R170</t>
    <phoneticPr fontId="6" type="noConversion"/>
  </si>
  <si>
    <t>Due to internal adjustment and recovery plan, MBX svc. will retard one week fm ZHONG GU LIN YI 26003N at N/B HIT(fm 17/Apr. to 24/Apr. window).</t>
    <phoneticPr fontId="6" type="noConversion"/>
  </si>
  <si>
    <t>TS QINGDAO will phase in MBX svc. fm N/B HIT(17/Apr. window) in voy.26009N to coordinate retarding plan.</t>
    <phoneticPr fontId="6" type="noConversion"/>
  </si>
  <si>
    <t>Due to KTH svc. blank sailing whole voy., TS TACOMA 26003N will have adhoc KHH(16/Apr., No.70), and TS QINGDAO 26009N will hb adhoc KEL(20/Apr., CCTC) aft HIT port for business demand.</t>
    <phoneticPr fontId="6" type="noConversion"/>
  </si>
  <si>
    <t>Due to stowage issue, TS TACOMA 26003N will have adhoc SKU(14/Apr., dischg) for empty reposition.</t>
    <phoneticPr fontId="6" type="noConversion"/>
  </si>
  <si>
    <t>R172</t>
    <phoneticPr fontId="6" type="noConversion"/>
  </si>
  <si>
    <t>Per Port Authority instruction, MBX svc. will shift to call XNG-TPCT i/o XNG-TCT fm TS QINGDAO 26009N/2610S (eta XNG 25/Apr., 21/Apr. window) onwards.</t>
    <phoneticPr fontId="6" type="noConversion"/>
  </si>
  <si>
    <t>R173</t>
    <phoneticPr fontId="6" type="noConversion"/>
  </si>
  <si>
    <t>To facilitate additional cargo, TS PUSAN 2605S will have adhoc LYG(10/May) aft TAO port.</t>
    <phoneticPr fontId="6" type="noConversion"/>
  </si>
  <si>
    <t>R174</t>
    <phoneticPr fontId="6" type="noConversion"/>
  </si>
  <si>
    <t>Originally, due to severe delay, TS QINGDAO 2610N/2611S will omit NPRC calling(12~15/May window), turn around on S/B SPRC(19/May window) fm HIT, and change rotation of HIT(19/May window)-Nansha-SKU for T/S smoothly.</t>
    <phoneticPr fontId="6" type="noConversion"/>
  </si>
  <si>
    <t>However, considering slot demand, TS QINGDAO 2610N will revise to P/O to CPX svc. on XMN(21/May window) i/o next voy. S/B SPRC(19/May window) in MBX svc..</t>
    <phoneticPr fontId="6" type="noConversion"/>
  </si>
  <si>
    <t>Her rotation is voy.2610N MNN(12/May, 4/May window)-MNS-P/I CPX svc. XMN(21/May window)-Nansha-SKU-HIT….</t>
    <phoneticPr fontId="6" type="noConversion"/>
  </si>
  <si>
    <t>Accordingly, CIX2 svc. TS KEELUNG 2603W will cancel to have adhoc SKU for T/S XNG/TAO (12~15/May window) to Manila cargo.</t>
    <phoneticPr fontId="6" type="noConversion"/>
  </si>
  <si>
    <t>TS KWANGYANG will replace her pos. fm N/B adhoc TPE(12/May) without HIT(8/May window) calling in voy.2609N.</t>
    <phoneticPr fontId="6" type="noConversion"/>
  </si>
  <si>
    <t>Due to XMN-Haitian congestion caused by new gear installation, TS QINGDAO 2610N/2611S will hv double XMN calling at Hairun(19/May, dischg only, voy.2610N) and Haitian(20/May, load only, voy.2611SI/2611S)</t>
    <phoneticPr fontId="6" type="noConversion"/>
  </si>
  <si>
    <t>R175</t>
    <phoneticPr fontId="6" type="noConversion"/>
  </si>
  <si>
    <t>Due to few Nansha cargo, TS PUSAN 2605S will omit Nansha(13/May window) as recovery plan.</t>
    <phoneticPr fontId="6" type="noConversion"/>
  </si>
  <si>
    <t>Furthermore, due to YML vsl HIT omission in KTH svc., TS PUSAN 2605N will have adhoc KEL(24/May, CCTC) aft HIT port for business demand, and adhoc SKU(22/May) before HIT port for Empty reposition.</t>
    <phoneticPr fontId="6" type="noConversion"/>
  </si>
  <si>
    <t>R176</t>
    <phoneticPr fontId="6" type="noConversion"/>
  </si>
  <si>
    <t>Due to internal adjustment, TS KWANGYANG 2610N will phase out to RCX svc. fm NBO(7/Jun.) without SKU calling, which rotation is voy.2610N MNN(31/May, 25/May window)-MNS-SKU(OMIT, dischg)-P/O to RCX svc. NBO-Nansha-SKU-JED….</t>
    <phoneticPr fontId="6" type="noConversion"/>
  </si>
  <si>
    <t>R177</t>
    <phoneticPr fontId="6" type="noConversion"/>
  </si>
  <si>
    <t>Due to delay, MBX will apply 1~2 weeks retard at N/B HIT fm ZHONG GU LIN YI 2605N onwards (eta N/B HIT fm 5/Jun. to 19/Jun. window)</t>
    <phoneticPr fontId="6" type="noConversion"/>
  </si>
  <si>
    <t>ZHONG GU XIA MEN 2605N will combine NTX svc. and MBX svc. in Nansha(5/Jun., dischg) &amp; SKU(5/Jun.) call, and belong to MBX svc. fm NPRC(9/Jun./26 window), which rotation is voy.2605N …Nansha(5/Jun., dischg)-HIT(5/Jun.)-voy.2607S/N LYG(9/Jun. window)-XNG-DLC-TAO....</t>
    <phoneticPr fontId="6" type="noConversion"/>
  </si>
  <si>
    <t>The skd. of ZHONG GU XIA MEN 2605N will be set up in NTX svc. in AFSYS, and set up MBX svc. in AFSYS fm voy.2607S/N onwards.</t>
    <phoneticPr fontId="6" type="noConversion"/>
  </si>
  <si>
    <t>TS XIAMEN will phase in MBX svc. fm N/B HIT(12/Jun. window) in voy.2612N to replace original TS PUSAN pos..</t>
    <phoneticPr fontId="6" type="noConversion"/>
  </si>
  <si>
    <t>To rescue THK svc. skd., TS PUSAN 2606N will revise to phase out to THK svc. fm HIT(21/Jun. window) i/o CPX svc. fm XMN(25/Jun. window), which rotation is voy.2606N MNN(18/Jun. 8/Jun. window)-MNS(omit)-P/I THK svc. HIT(21/Jun. window)-KEL-TXG-KHH…</t>
    <phoneticPr fontId="6" type="noConversion"/>
  </si>
  <si>
    <t xml:space="preserve">Due to bigger capacity, ZHONG GU LIN YI will call LYG and COR LYG-XNG-DLC-TAO in her each voy. </t>
    <phoneticPr fontId="6" type="noConversion"/>
  </si>
  <si>
    <t>Due to no available vsl, MBX svc. will blank sailing whole voy. fm N/B HIT(29/May) to N/B HIT(19/Jun.).</t>
    <phoneticPr fontId="6" type="noConversion"/>
  </si>
  <si>
    <t>R178</t>
    <phoneticPr fontId="6" type="noConversion"/>
  </si>
  <si>
    <t>Considering NTX svc. Partner inbound cargo, ZHONG GU XIA MEN 2607S will shift to call TECT at XNG(13/Jun., 9/Jun. window) as one-off case i/o TPCT.</t>
    <phoneticPr fontId="6" type="noConversion"/>
  </si>
  <si>
    <t>R179</t>
    <phoneticPr fontId="6" type="noConversion"/>
  </si>
  <si>
    <t>For better cargo distribution, TS PUSAN 2606N will have single MNN(16/Jun., 8/Jun. window) without MNS as one-off.</t>
    <phoneticPr fontId="6" type="noConversion"/>
  </si>
  <si>
    <t>R180</t>
    <phoneticPr fontId="6" type="noConversion"/>
  </si>
  <si>
    <t>Due to MNN port congestion, ZHONG GU LIN YI 2605N will change rotation of MNS(15/Jun., 1/Jun. window)-MNN(16/Jun.) i/o MNN-MNS.</t>
    <phoneticPr fontId="6" type="noConversion"/>
  </si>
  <si>
    <t>Due to similar skd. with CPX svc. TS TOKYO 2612S and no Nansha inbound cargo, TS XIAMEN 2613S will omit Nansha(24/Jun. window) as recovery plan.</t>
    <phoneticPr fontId="6" type="noConversion"/>
  </si>
  <si>
    <t>R182</t>
    <phoneticPr fontId="6" type="noConversion"/>
  </si>
  <si>
    <t>For Empty reposition and EEP consideration, ZHONG GU XIA MEN 2607N will hv adhoc Nansha(4/July, dischg) before N/B HIT port.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</si>
</sst>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20"/>
      <color rgb="FFFF0000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</cellStyleXfs>
  <cellXfs count="734">
    <xf numFmtId="0" fontId="0" fillId="0" borderId="0" xfId="0"/>
    <xf numFmtId="0" fontId="2" fillId="0" borderId="0" xfId="1">
      <alignment vertical="center"/>
    </xf>
    <xf numFmtId="0" fontId="7" fillId="0" borderId="0" xfId="2" applyFont="1"/>
    <xf numFmtId="0" fontId="10" fillId="0" borderId="0" xfId="1" applyFont="1" applyAlignment="1">
      <alignment horizontal="center"/>
    </xf>
    <xf numFmtId="177" fontId="10" fillId="0" borderId="0" xfId="3" applyNumberFormat="1" applyFont="1" applyAlignment="1">
      <alignment horizontal="center"/>
    </xf>
    <xf numFmtId="0" fontId="9" fillId="0" borderId="0" xfId="1" applyFont="1" applyAlignment="1"/>
    <xf numFmtId="0" fontId="2" fillId="0" borderId="0" xfId="1" applyAlignment="1"/>
    <xf numFmtId="0" fontId="2" fillId="0" borderId="0" xfId="1" applyAlignment="1">
      <alignment horizontal="center" vertical="center" wrapText="1"/>
    </xf>
    <xf numFmtId="0" fontId="13" fillId="3" borderId="0" xfId="1" applyFont="1" applyFill="1" applyAlignment="1">
      <alignment horizontal="center" vertical="center"/>
    </xf>
    <xf numFmtId="177" fontId="14" fillId="0" borderId="0" xfId="1" applyNumberFormat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/>
    <xf numFmtId="0" fontId="10" fillId="0" borderId="0" xfId="1" applyFont="1" applyAlignment="1"/>
    <xf numFmtId="0" fontId="10" fillId="0" borderId="0" xfId="1" applyFont="1">
      <alignment vertical="center"/>
    </xf>
    <xf numFmtId="178" fontId="10" fillId="0" borderId="0" xfId="1" applyNumberFormat="1" applyFont="1" applyAlignment="1">
      <alignment horizontal="right"/>
    </xf>
    <xf numFmtId="179" fontId="10" fillId="0" borderId="0" xfId="1" applyNumberFormat="1" applyFont="1" applyAlignment="1">
      <alignment horizontal="right"/>
    </xf>
    <xf numFmtId="177" fontId="13" fillId="0" borderId="0" xfId="3" applyNumberFormat="1" applyFont="1" applyAlignment="1">
      <alignment horizontal="center"/>
    </xf>
    <xf numFmtId="0" fontId="16" fillId="0" borderId="0" xfId="2" applyFont="1"/>
    <xf numFmtId="0" fontId="2" fillId="0" borderId="0" xfId="1" applyAlignment="1">
      <alignment wrapText="1"/>
    </xf>
    <xf numFmtId="0" fontId="10" fillId="0" borderId="1" xfId="1" applyFont="1" applyBorder="1" applyAlignment="1">
      <alignment horizontal="center" vertical="center"/>
    </xf>
    <xf numFmtId="0" fontId="16" fillId="0" borderId="0" xfId="2" applyFont="1" applyAlignment="1">
      <alignment horizontal="center" wrapText="1"/>
    </xf>
    <xf numFmtId="0" fontId="16" fillId="0" borderId="0" xfId="2" applyFont="1" applyAlignment="1">
      <alignment horizontal="center"/>
    </xf>
    <xf numFmtId="0" fontId="18" fillId="0" borderId="0" xfId="2" applyFont="1"/>
    <xf numFmtId="49" fontId="10" fillId="0" borderId="0" xfId="1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49" fontId="10" fillId="4" borderId="0" xfId="2" applyNumberFormat="1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0" xfId="2" quotePrefix="1" applyFont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180" fontId="10" fillId="0" borderId="0" xfId="2" applyNumberFormat="1" applyFont="1" applyAlignment="1">
      <alignment horizontal="center" vertical="center"/>
    </xf>
    <xf numFmtId="180" fontId="10" fillId="0" borderId="10" xfId="2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180" fontId="10" fillId="0" borderId="10" xfId="1" applyNumberFormat="1" applyFont="1" applyBorder="1" applyAlignment="1">
      <alignment horizontal="center" vertical="center"/>
    </xf>
    <xf numFmtId="180" fontId="10" fillId="0" borderId="0" xfId="1" applyNumberFormat="1" applyFont="1" applyAlignment="1">
      <alignment horizontal="center" vertical="center"/>
    </xf>
    <xf numFmtId="0" fontId="13" fillId="5" borderId="2" xfId="2" applyFont="1" applyFill="1" applyBorder="1" applyAlignment="1">
      <alignment horizontal="left" vertical="center"/>
    </xf>
    <xf numFmtId="49" fontId="13" fillId="5" borderId="2" xfId="2" applyNumberFormat="1" applyFont="1" applyFill="1" applyBorder="1" applyAlignment="1">
      <alignment horizontal="center" vertical="center"/>
    </xf>
    <xf numFmtId="0" fontId="9" fillId="0" borderId="2" xfId="1" applyFont="1" applyBorder="1" applyAlignment="1"/>
    <xf numFmtId="177" fontId="19" fillId="0" borderId="2" xfId="2" applyNumberFormat="1" applyFont="1" applyBorder="1" applyAlignment="1">
      <alignment horizontal="center" vertical="center"/>
    </xf>
    <xf numFmtId="177" fontId="19" fillId="6" borderId="12" xfId="2" applyNumberFormat="1" applyFont="1" applyFill="1" applyBorder="1" applyAlignment="1">
      <alignment horizontal="center" vertical="center" wrapText="1"/>
    </xf>
    <xf numFmtId="177" fontId="19" fillId="6" borderId="13" xfId="2" applyNumberFormat="1" applyFont="1" applyFill="1" applyBorder="1" applyAlignment="1">
      <alignment horizontal="center" vertical="center"/>
    </xf>
    <xf numFmtId="177" fontId="19" fillId="0" borderId="14" xfId="2" applyNumberFormat="1" applyFont="1" applyBorder="1" applyAlignment="1">
      <alignment horizontal="center" vertical="center"/>
    </xf>
    <xf numFmtId="177" fontId="20" fillId="0" borderId="1" xfId="2" applyNumberFormat="1" applyFont="1" applyBorder="1" applyAlignment="1">
      <alignment horizontal="center" vertical="center"/>
    </xf>
    <xf numFmtId="177" fontId="20" fillId="0" borderId="2" xfId="2" applyNumberFormat="1" applyFont="1" applyBorder="1" applyAlignment="1">
      <alignment horizontal="center" vertical="center"/>
    </xf>
    <xf numFmtId="177" fontId="19" fillId="0" borderId="15" xfId="2" applyNumberFormat="1" applyFont="1" applyBorder="1" applyAlignment="1">
      <alignment horizontal="center" vertical="center"/>
    </xf>
    <xf numFmtId="177" fontId="13" fillId="7" borderId="16" xfId="2" applyNumberFormat="1" applyFont="1" applyFill="1" applyBorder="1" applyAlignment="1">
      <alignment horizontal="center" vertical="center" wrapText="1"/>
    </xf>
    <xf numFmtId="177" fontId="13" fillId="7" borderId="17" xfId="2" applyNumberFormat="1" applyFont="1" applyFill="1" applyBorder="1" applyAlignment="1">
      <alignment horizontal="center" vertical="center" wrapText="1"/>
    </xf>
    <xf numFmtId="177" fontId="10" fillId="2" borderId="7" xfId="3" applyNumberFormat="1" applyFont="1" applyFill="1" applyBorder="1" applyAlignment="1">
      <alignment horizontal="center" vertical="center" wrapText="1"/>
    </xf>
    <xf numFmtId="0" fontId="21" fillId="0" borderId="0" xfId="1" applyFont="1" applyAlignment="1"/>
    <xf numFmtId="0" fontId="13" fillId="8" borderId="2" xfId="3" applyFont="1" applyFill="1" applyBorder="1" applyAlignment="1">
      <alignment horizontal="center" vertical="center"/>
    </xf>
    <xf numFmtId="49" fontId="13" fillId="8" borderId="2" xfId="3" applyNumberFormat="1" applyFont="1" applyFill="1" applyBorder="1" applyAlignment="1">
      <alignment horizontal="center" vertical="center"/>
    </xf>
    <xf numFmtId="49" fontId="13" fillId="8" borderId="2" xfId="2" applyNumberFormat="1" applyFont="1" applyFill="1" applyBorder="1" applyAlignment="1">
      <alignment horizontal="center" vertical="center"/>
    </xf>
    <xf numFmtId="0" fontId="2" fillId="0" borderId="2" xfId="1" applyBorder="1" applyAlignment="1"/>
    <xf numFmtId="177" fontId="13" fillId="0" borderId="2" xfId="3" applyNumberFormat="1" applyFont="1" applyBorder="1" applyAlignment="1">
      <alignment horizontal="center"/>
    </xf>
    <xf numFmtId="177" fontId="22" fillId="0" borderId="1" xfId="3" applyNumberFormat="1" applyFont="1" applyBorder="1" applyAlignment="1">
      <alignment horizontal="center"/>
    </xf>
    <xf numFmtId="177" fontId="22" fillId="0" borderId="2" xfId="3" applyNumberFormat="1" applyFont="1" applyBorder="1" applyAlignment="1">
      <alignment horizontal="center"/>
    </xf>
    <xf numFmtId="0" fontId="13" fillId="9" borderId="0" xfId="3" applyFont="1" applyFill="1" applyAlignment="1">
      <alignment horizontal="left" vertical="center"/>
    </xf>
    <xf numFmtId="0" fontId="13" fillId="9" borderId="0" xfId="3" applyFont="1" applyFill="1" applyAlignment="1">
      <alignment horizontal="center" vertical="center"/>
    </xf>
    <xf numFmtId="49" fontId="13" fillId="9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13" fillId="7" borderId="18" xfId="2" applyNumberFormat="1" applyFont="1" applyFill="1" applyBorder="1" applyAlignment="1">
      <alignment horizontal="center" vertical="center" wrapText="1"/>
    </xf>
    <xf numFmtId="177" fontId="13" fillId="7" borderId="20" xfId="2" applyNumberFormat="1" applyFont="1" applyFill="1" applyBorder="1" applyAlignment="1">
      <alignment horizontal="center" vertical="center" wrapText="1"/>
    </xf>
    <xf numFmtId="177" fontId="13" fillId="7" borderId="21" xfId="2" applyNumberFormat="1" applyFont="1" applyFill="1" applyBorder="1" applyAlignment="1">
      <alignment horizontal="center" vertical="center" wrapText="1"/>
    </xf>
    <xf numFmtId="177" fontId="20" fillId="0" borderId="10" xfId="2" applyNumberFormat="1" applyFont="1" applyBorder="1" applyAlignment="1">
      <alignment horizontal="center" vertical="center"/>
    </xf>
    <xf numFmtId="177" fontId="20" fillId="0" borderId="22" xfId="2" applyNumberFormat="1" applyFont="1" applyBorder="1" applyAlignment="1">
      <alignment horizontal="center" vertical="center"/>
    </xf>
    <xf numFmtId="177" fontId="22" fillId="7" borderId="23" xfId="2" applyNumberFormat="1" applyFont="1" applyFill="1" applyBorder="1" applyAlignment="1">
      <alignment horizontal="center" vertical="center" wrapText="1"/>
    </xf>
    <xf numFmtId="177" fontId="13" fillId="7" borderId="23" xfId="2" applyNumberFormat="1" applyFont="1" applyFill="1" applyBorder="1" applyAlignment="1">
      <alignment horizontal="center" vertical="center" wrapText="1"/>
    </xf>
    <xf numFmtId="0" fontId="13" fillId="6" borderId="0" xfId="3" applyFont="1" applyFill="1" applyAlignment="1">
      <alignment horizontal="center" vertical="center"/>
    </xf>
    <xf numFmtId="49" fontId="13" fillId="6" borderId="0" xfId="2" applyNumberFormat="1" applyFont="1" applyFill="1" applyAlignment="1">
      <alignment horizontal="center" vertical="center"/>
    </xf>
    <xf numFmtId="177" fontId="13" fillId="0" borderId="10" xfId="3" applyNumberFormat="1" applyFont="1" applyBorder="1" applyAlignment="1">
      <alignment horizontal="center"/>
    </xf>
    <xf numFmtId="177" fontId="13" fillId="0" borderId="11" xfId="3" applyNumberFormat="1" applyFont="1" applyBorder="1" applyAlignment="1">
      <alignment horizontal="center"/>
    </xf>
    <xf numFmtId="0" fontId="13" fillId="10" borderId="0" xfId="2" applyFont="1" applyFill="1" applyAlignment="1">
      <alignment horizontal="left" vertical="center"/>
    </xf>
    <xf numFmtId="49" fontId="13" fillId="10" borderId="0" xfId="2" applyNumberFormat="1" applyFont="1" applyFill="1" applyAlignment="1">
      <alignment horizontal="center" vertical="center"/>
    </xf>
    <xf numFmtId="177" fontId="10" fillId="0" borderId="0" xfId="2" applyNumberFormat="1" applyFont="1" applyAlignment="1">
      <alignment horizontal="center" vertical="center"/>
    </xf>
    <xf numFmtId="177" fontId="20" fillId="6" borderId="0" xfId="2" applyNumberFormat="1" applyFont="1" applyFill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3" fillId="7" borderId="24" xfId="2" applyNumberFormat="1" applyFont="1" applyFill="1" applyBorder="1" applyAlignment="1">
      <alignment horizontal="center" vertical="center" wrapText="1"/>
    </xf>
    <xf numFmtId="177" fontId="22" fillId="7" borderId="18" xfId="2" applyNumberFormat="1" applyFont="1" applyFill="1" applyBorder="1" applyAlignment="1">
      <alignment horizontal="center" vertical="center" wrapText="1"/>
    </xf>
    <xf numFmtId="177" fontId="22" fillId="7" borderId="20" xfId="2" applyNumberFormat="1" applyFont="1" applyFill="1" applyBorder="1" applyAlignment="1">
      <alignment horizontal="center" vertical="center" wrapText="1"/>
    </xf>
    <xf numFmtId="0" fontId="13" fillId="5" borderId="0" xfId="3" applyFont="1" applyFill="1" applyAlignment="1">
      <alignment horizontal="center" vertical="center"/>
    </xf>
    <xf numFmtId="49" fontId="13" fillId="5" borderId="0" xfId="2" applyNumberFormat="1" applyFont="1" applyFill="1" applyAlignment="1">
      <alignment horizontal="center" vertical="center"/>
    </xf>
    <xf numFmtId="0" fontId="13" fillId="8" borderId="0" xfId="2" applyFont="1" applyFill="1" applyAlignment="1">
      <alignment horizontal="left" vertical="center"/>
    </xf>
    <xf numFmtId="49" fontId="13" fillId="8" borderId="0" xfId="2" applyNumberFormat="1" applyFont="1" applyFill="1" applyAlignment="1">
      <alignment horizontal="center" vertical="center"/>
    </xf>
    <xf numFmtId="177" fontId="20" fillId="0" borderId="0" xfId="2" applyNumberFormat="1" applyFont="1" applyAlignment="1">
      <alignment horizontal="center" vertical="center"/>
    </xf>
    <xf numFmtId="177" fontId="22" fillId="0" borderId="10" xfId="3" applyNumberFormat="1" applyFont="1" applyBorder="1" applyAlignment="1">
      <alignment horizontal="center"/>
    </xf>
    <xf numFmtId="177" fontId="22" fillId="0" borderId="0" xfId="3" applyNumberFormat="1" applyFont="1" applyAlignment="1">
      <alignment horizontal="center"/>
    </xf>
    <xf numFmtId="0" fontId="13" fillId="6" borderId="25" xfId="3" applyFont="1" applyFill="1" applyBorder="1" applyAlignment="1">
      <alignment horizontal="left" vertical="center"/>
    </xf>
    <xf numFmtId="0" fontId="13" fillId="6" borderId="5" xfId="3" applyFont="1" applyFill="1" applyBorder="1" applyAlignment="1">
      <alignment horizontal="center" vertical="center"/>
    </xf>
    <xf numFmtId="49" fontId="13" fillId="6" borderId="5" xfId="2" applyNumberFormat="1" applyFont="1" applyFill="1" applyBorder="1" applyAlignment="1">
      <alignment horizontal="center" vertical="center"/>
    </xf>
    <xf numFmtId="0" fontId="9" fillId="0" borderId="26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3" fillId="7" borderId="27" xfId="2" applyNumberFormat="1" applyFont="1" applyFill="1" applyBorder="1" applyAlignment="1">
      <alignment horizontal="center" vertical="center" wrapText="1"/>
    </xf>
    <xf numFmtId="177" fontId="19" fillId="0" borderId="4" xfId="2" applyNumberFormat="1" applyFont="1" applyBorder="1" applyAlignment="1">
      <alignment horizontal="center" vertical="center"/>
    </xf>
    <xf numFmtId="177" fontId="19" fillId="0" borderId="26" xfId="2" applyNumberFormat="1" applyFont="1" applyBorder="1" applyAlignment="1">
      <alignment horizontal="center" vertical="center"/>
    </xf>
    <xf numFmtId="0" fontId="26" fillId="0" borderId="0" xfId="1" applyFont="1" applyAlignment="1"/>
    <xf numFmtId="0" fontId="13" fillId="10" borderId="5" xfId="3" applyFont="1" applyFill="1" applyBorder="1" applyAlignment="1">
      <alignment horizontal="center" vertical="center"/>
    </xf>
    <xf numFmtId="49" fontId="13" fillId="10" borderId="5" xfId="2" applyNumberFormat="1" applyFont="1" applyFill="1" applyBorder="1" applyAlignment="1">
      <alignment horizontal="center" vertical="center"/>
    </xf>
    <xf numFmtId="0" fontId="2" fillId="0" borderId="5" xfId="1" applyBorder="1" applyAlignment="1"/>
    <xf numFmtId="177" fontId="13" fillId="0" borderId="5" xfId="3" applyNumberFormat="1" applyFont="1" applyBorder="1" applyAlignment="1">
      <alignment horizontal="center"/>
    </xf>
    <xf numFmtId="177" fontId="22" fillId="0" borderId="4" xfId="3" applyNumberFormat="1" applyFont="1" applyBorder="1" applyAlignment="1">
      <alignment horizontal="center"/>
    </xf>
    <xf numFmtId="177" fontId="22" fillId="0" borderId="5" xfId="3" applyNumberFormat="1" applyFont="1" applyBorder="1" applyAlignment="1">
      <alignment horizontal="center"/>
    </xf>
    <xf numFmtId="177" fontId="13" fillId="7" borderId="30" xfId="2" applyNumberFormat="1" applyFont="1" applyFill="1" applyBorder="1" applyAlignment="1">
      <alignment horizontal="center" vertical="center" wrapText="1"/>
    </xf>
    <xf numFmtId="177" fontId="13" fillId="7" borderId="31" xfId="2" applyNumberFormat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177" fontId="13" fillId="7" borderId="14" xfId="2" applyNumberFormat="1" applyFont="1" applyFill="1" applyBorder="1" applyAlignment="1">
      <alignment horizontal="center" vertical="center" wrapText="1"/>
    </xf>
    <xf numFmtId="177" fontId="13" fillId="7" borderId="3" xfId="2" applyNumberFormat="1" applyFont="1" applyFill="1" applyBorder="1" applyAlignment="1">
      <alignment horizontal="center" vertical="center" wrapText="1"/>
    </xf>
    <xf numFmtId="177" fontId="19" fillId="0" borderId="22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177" fontId="13" fillId="7" borderId="32" xfId="2" applyNumberFormat="1" applyFont="1" applyFill="1" applyBorder="1" applyAlignment="1">
      <alignment horizontal="center" vertical="center" wrapText="1"/>
    </xf>
    <xf numFmtId="177" fontId="13" fillId="7" borderId="33" xfId="2" applyNumberFormat="1" applyFont="1" applyFill="1" applyBorder="1" applyAlignment="1">
      <alignment horizontal="center" vertical="center" wrapText="1"/>
    </xf>
    <xf numFmtId="177" fontId="13" fillId="7" borderId="35" xfId="2" applyNumberFormat="1" applyFont="1" applyFill="1" applyBorder="1" applyAlignment="1">
      <alignment horizontal="center" vertical="center" wrapText="1"/>
    </xf>
    <xf numFmtId="177" fontId="13" fillId="7" borderId="36" xfId="2" applyNumberFormat="1" applyFont="1" applyFill="1" applyBorder="1" applyAlignment="1">
      <alignment horizontal="center" vertical="center" wrapText="1"/>
    </xf>
    <xf numFmtId="177" fontId="19" fillId="0" borderId="37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3" fillId="7" borderId="19" xfId="2" applyNumberFormat="1" applyFont="1" applyFill="1" applyBorder="1" applyAlignment="1">
      <alignment horizontal="center" vertical="center" wrapText="1"/>
    </xf>
    <xf numFmtId="0" fontId="13" fillId="10" borderId="32" xfId="2" applyFont="1" applyFill="1" applyBorder="1" applyAlignment="1">
      <alignment horizontal="left" vertical="center"/>
    </xf>
    <xf numFmtId="49" fontId="13" fillId="10" borderId="38" xfId="2" applyNumberFormat="1" applyFont="1" applyFill="1" applyBorder="1" applyAlignment="1">
      <alignment horizontal="center" vertical="center"/>
    </xf>
    <xf numFmtId="177" fontId="10" fillId="0" borderId="38" xfId="2" applyNumberFormat="1" applyFont="1" applyBorder="1" applyAlignment="1">
      <alignment horizontal="center" vertical="center"/>
    </xf>
    <xf numFmtId="177" fontId="20" fillId="0" borderId="38" xfId="2" applyNumberFormat="1" applyFont="1" applyBorder="1" applyAlignment="1">
      <alignment horizontal="center" vertical="center"/>
    </xf>
    <xf numFmtId="177" fontId="13" fillId="7" borderId="39" xfId="2" applyNumberFormat="1" applyFont="1" applyFill="1" applyBorder="1" applyAlignment="1">
      <alignment horizontal="center" vertical="center" wrapText="1"/>
    </xf>
    <xf numFmtId="0" fontId="13" fillId="10" borderId="40" xfId="2" applyFont="1" applyFill="1" applyBorder="1" applyAlignment="1">
      <alignment horizontal="left" vertical="center"/>
    </xf>
    <xf numFmtId="49" fontId="13" fillId="10" borderId="41" xfId="2" applyNumberFormat="1" applyFont="1" applyFill="1" applyBorder="1" applyAlignment="1">
      <alignment horizontal="center" vertical="center"/>
    </xf>
    <xf numFmtId="177" fontId="10" fillId="0" borderId="41" xfId="2" applyNumberFormat="1" applyFont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20" fillId="0" borderId="42" xfId="2" applyNumberFormat="1" applyFont="1" applyBorder="1" applyAlignment="1">
      <alignment horizontal="center" vertical="center"/>
    </xf>
    <xf numFmtId="177" fontId="13" fillId="7" borderId="43" xfId="2" applyNumberFormat="1" applyFont="1" applyFill="1" applyBorder="1" applyAlignment="1">
      <alignment horizontal="center" vertical="center" wrapText="1"/>
    </xf>
    <xf numFmtId="0" fontId="22" fillId="6" borderId="25" xfId="3" applyFont="1" applyFill="1" applyBorder="1" applyAlignment="1">
      <alignment horizontal="left" vertical="center"/>
    </xf>
    <xf numFmtId="0" fontId="22" fillId="6" borderId="5" xfId="3" applyFont="1" applyFill="1" applyBorder="1" applyAlignment="1">
      <alignment horizontal="center" vertical="center"/>
    </xf>
    <xf numFmtId="49" fontId="22" fillId="6" borderId="5" xfId="2" applyNumberFormat="1" applyFont="1" applyFill="1" applyBorder="1" applyAlignment="1">
      <alignment horizontal="center" vertical="center"/>
    </xf>
    <xf numFmtId="0" fontId="9" fillId="0" borderId="5" xfId="1" applyFont="1" applyBorder="1" applyAlignment="1"/>
    <xf numFmtId="177" fontId="20" fillId="0" borderId="5" xfId="2" applyNumberFormat="1" applyFont="1" applyBorder="1" applyAlignment="1">
      <alignment horizontal="center" vertical="center"/>
    </xf>
    <xf numFmtId="177" fontId="13" fillId="7" borderId="29" xfId="2" applyNumberFormat="1" applyFont="1" applyFill="1" applyBorder="1" applyAlignment="1">
      <alignment horizontal="center" vertical="center" wrapText="1"/>
    </xf>
    <xf numFmtId="177" fontId="22" fillId="7" borderId="31" xfId="2" applyNumberFormat="1" applyFont="1" applyFill="1" applyBorder="1" applyAlignment="1">
      <alignment horizontal="center" vertical="center" wrapText="1"/>
    </xf>
    <xf numFmtId="177" fontId="13" fillId="0" borderId="4" xfId="3" applyNumberFormat="1" applyFont="1" applyBorder="1" applyAlignment="1">
      <alignment horizontal="center"/>
    </xf>
    <xf numFmtId="177" fontId="13" fillId="7" borderId="12" xfId="2" applyNumberFormat="1" applyFont="1" applyFill="1" applyBorder="1" applyAlignment="1">
      <alignment horizontal="center" vertical="center" wrapText="1"/>
    </xf>
    <xf numFmtId="177" fontId="13" fillId="7" borderId="13" xfId="2" applyNumberFormat="1" applyFont="1" applyFill="1" applyBorder="1" applyAlignment="1">
      <alignment horizontal="center" vertical="center" wrapText="1"/>
    </xf>
    <xf numFmtId="177" fontId="19" fillId="0" borderId="1" xfId="2" applyNumberFormat="1" applyFont="1" applyBorder="1" applyAlignment="1">
      <alignment horizontal="center" vertical="center"/>
    </xf>
    <xf numFmtId="177" fontId="13" fillId="7" borderId="44" xfId="2" applyNumberFormat="1" applyFont="1" applyFill="1" applyBorder="1" applyAlignment="1">
      <alignment horizontal="center" vertical="center" wrapText="1"/>
    </xf>
    <xf numFmtId="177" fontId="13" fillId="0" borderId="1" xfId="3" applyNumberFormat="1" applyFont="1" applyBorder="1" applyAlignment="1">
      <alignment horizontal="center"/>
    </xf>
    <xf numFmtId="177" fontId="13" fillId="11" borderId="12" xfId="2" applyNumberFormat="1" applyFont="1" applyFill="1" applyBorder="1" applyAlignment="1">
      <alignment horizontal="center" vertical="center" wrapText="1"/>
    </xf>
    <xf numFmtId="177" fontId="13" fillId="11" borderId="45" xfId="2" applyNumberFormat="1" applyFont="1" applyFill="1" applyBorder="1" applyAlignment="1">
      <alignment horizontal="center" vertical="center" wrapText="1"/>
    </xf>
    <xf numFmtId="177" fontId="13" fillId="11" borderId="18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3" fillId="11" borderId="32" xfId="2" applyNumberFormat="1" applyFont="1" applyFill="1" applyBorder="1" applyAlignment="1">
      <alignment horizontal="center" vertical="center" wrapText="1"/>
    </xf>
    <xf numFmtId="0" fontId="13" fillId="6" borderId="5" xfId="3" applyFont="1" applyFill="1" applyBorder="1" applyAlignment="1">
      <alignment horizontal="left" vertical="center"/>
    </xf>
    <xf numFmtId="177" fontId="13" fillId="0" borderId="31" xfId="3" applyNumberFormat="1" applyFont="1" applyBorder="1" applyAlignment="1">
      <alignment horizontal="center"/>
    </xf>
    <xf numFmtId="177" fontId="20" fillId="0" borderId="11" xfId="2" applyNumberFormat="1" applyFont="1" applyBorder="1" applyAlignment="1">
      <alignment horizontal="center" vertical="center"/>
    </xf>
    <xf numFmtId="177" fontId="19" fillId="0" borderId="11" xfId="2" applyNumberFormat="1" applyFont="1" applyBorder="1" applyAlignment="1">
      <alignment horizontal="center" vertical="center"/>
    </xf>
    <xf numFmtId="177" fontId="20" fillId="0" borderId="4" xfId="2" applyNumberFormat="1" applyFont="1" applyBorder="1" applyAlignment="1">
      <alignment horizontal="center" vertical="center"/>
    </xf>
    <xf numFmtId="177" fontId="19" fillId="0" borderId="6" xfId="2" applyNumberFormat="1" applyFont="1" applyBorder="1" applyAlignment="1">
      <alignment horizontal="center" vertical="center"/>
    </xf>
    <xf numFmtId="177" fontId="13" fillId="0" borderId="14" xfId="3" applyNumberFormat="1" applyFont="1" applyBorder="1" applyAlignment="1">
      <alignment horizontal="center"/>
    </xf>
    <xf numFmtId="0" fontId="29" fillId="0" borderId="0" xfId="2" applyFont="1" applyAlignment="1">
      <alignment horizontal="center" vertical="center"/>
    </xf>
    <xf numFmtId="180" fontId="29" fillId="0" borderId="0" xfId="2" applyNumberFormat="1" applyFont="1" applyAlignment="1">
      <alignment horizontal="center" vertical="center"/>
    </xf>
    <xf numFmtId="180" fontId="29" fillId="0" borderId="10" xfId="2" applyNumberFormat="1" applyFont="1" applyBorder="1" applyAlignment="1">
      <alignment horizontal="center" vertical="center"/>
    </xf>
    <xf numFmtId="180" fontId="29" fillId="0" borderId="0" xfId="1" applyNumberFormat="1" applyFont="1" applyAlignment="1">
      <alignment horizontal="center" vertical="center"/>
    </xf>
    <xf numFmtId="0" fontId="4" fillId="0" borderId="0" xfId="3" applyAlignment="1">
      <alignment vertical="center" wrapText="1"/>
    </xf>
    <xf numFmtId="177" fontId="13" fillId="6" borderId="0" xfId="3" applyNumberFormat="1" applyFont="1" applyFill="1" applyAlignment="1">
      <alignment horizontal="center"/>
    </xf>
    <xf numFmtId="0" fontId="4" fillId="0" borderId="0" xfId="3"/>
    <xf numFmtId="0" fontId="13" fillId="12" borderId="46" xfId="1" applyFont="1" applyFill="1" applyBorder="1" applyAlignment="1">
      <alignment horizontal="center" vertical="center"/>
    </xf>
    <xf numFmtId="0" fontId="13" fillId="12" borderId="38" xfId="1" applyFont="1" applyFill="1" applyBorder="1" applyAlignment="1">
      <alignment horizontal="center" vertical="center"/>
    </xf>
    <xf numFmtId="0" fontId="2" fillId="0" borderId="38" xfId="1" applyBorder="1">
      <alignment vertical="center"/>
    </xf>
    <xf numFmtId="177" fontId="13" fillId="0" borderId="32" xfId="3" applyNumberFormat="1" applyFont="1" applyBorder="1" applyAlignment="1">
      <alignment horizontal="center"/>
    </xf>
    <xf numFmtId="177" fontId="13" fillId="0" borderId="38" xfId="3" applyNumberFormat="1" applyFont="1" applyBorder="1" applyAlignment="1">
      <alignment horizontal="center"/>
    </xf>
    <xf numFmtId="177" fontId="22" fillId="0" borderId="46" xfId="3" applyNumberFormat="1" applyFont="1" applyBorder="1" applyAlignment="1">
      <alignment horizontal="center"/>
    </xf>
    <xf numFmtId="177" fontId="22" fillId="0" borderId="38" xfId="3" applyNumberFormat="1" applyFont="1" applyBorder="1" applyAlignment="1">
      <alignment horizontal="center"/>
    </xf>
    <xf numFmtId="0" fontId="13" fillId="12" borderId="42" xfId="1" applyFont="1" applyFill="1" applyBorder="1" applyAlignment="1">
      <alignment horizontal="center" vertical="center"/>
    </xf>
    <xf numFmtId="0" fontId="13" fillId="12" borderId="41" xfId="1" applyFont="1" applyFill="1" applyBorder="1" applyAlignment="1">
      <alignment horizontal="center" vertical="center"/>
    </xf>
    <xf numFmtId="0" fontId="2" fillId="0" borderId="41" xfId="1" applyBorder="1">
      <alignment vertical="center"/>
    </xf>
    <xf numFmtId="177" fontId="22" fillId="0" borderId="41" xfId="3" applyNumberFormat="1" applyFont="1" applyBorder="1" applyAlignment="1">
      <alignment horizontal="center"/>
    </xf>
    <xf numFmtId="177" fontId="22" fillId="0" borderId="42" xfId="3" applyNumberFormat="1" applyFont="1" applyBorder="1" applyAlignment="1">
      <alignment horizontal="center"/>
    </xf>
    <xf numFmtId="177" fontId="13" fillId="0" borderId="41" xfId="3" applyNumberFormat="1" applyFont="1" applyBorder="1" applyAlignment="1">
      <alignment horizontal="center"/>
    </xf>
    <xf numFmtId="177" fontId="13" fillId="0" borderId="47" xfId="3" applyNumberFormat="1" applyFont="1" applyBorder="1" applyAlignment="1">
      <alignment horizontal="center"/>
    </xf>
    <xf numFmtId="177" fontId="10" fillId="2" borderId="48" xfId="3" applyNumberFormat="1" applyFont="1" applyFill="1" applyBorder="1" applyAlignment="1">
      <alignment horizontal="center" vertical="center" wrapText="1"/>
    </xf>
    <xf numFmtId="177" fontId="10" fillId="2" borderId="8" xfId="3" applyNumberFormat="1" applyFont="1" applyFill="1" applyBorder="1" applyAlignment="1">
      <alignment horizontal="center" vertical="center" wrapText="1"/>
    </xf>
    <xf numFmtId="177" fontId="22" fillId="7" borderId="32" xfId="2" applyNumberFormat="1" applyFont="1" applyFill="1" applyBorder="1" applyAlignment="1">
      <alignment horizontal="center" vertical="center" wrapText="1"/>
    </xf>
    <xf numFmtId="177" fontId="13" fillId="11" borderId="31" xfId="2" applyNumberFormat="1" applyFont="1" applyFill="1" applyBorder="1" applyAlignment="1">
      <alignment horizontal="center" vertical="center" wrapText="1"/>
    </xf>
    <xf numFmtId="0" fontId="13" fillId="13" borderId="5" xfId="1" applyFont="1" applyFill="1" applyBorder="1" applyAlignment="1">
      <alignment horizontal="center" vertical="center"/>
    </xf>
    <xf numFmtId="0" fontId="2" fillId="0" borderId="5" xfId="1" applyBorder="1">
      <alignment vertical="center"/>
    </xf>
    <xf numFmtId="177" fontId="13" fillId="11" borderId="17" xfId="2" applyNumberFormat="1" applyFont="1" applyFill="1" applyBorder="1" applyAlignment="1">
      <alignment horizontal="center" vertical="center" wrapText="1"/>
    </xf>
    <xf numFmtId="0" fontId="2" fillId="0" borderId="2" xfId="1" applyBorder="1">
      <alignment vertical="center"/>
    </xf>
    <xf numFmtId="177" fontId="13" fillId="7" borderId="38" xfId="2" applyNumberFormat="1" applyFont="1" applyFill="1" applyBorder="1" applyAlignment="1">
      <alignment horizontal="center" vertical="center" wrapText="1"/>
    </xf>
    <xf numFmtId="177" fontId="13" fillId="11" borderId="39" xfId="2" applyNumberFormat="1" applyFont="1" applyFill="1" applyBorder="1" applyAlignment="1">
      <alignment horizontal="center" vertical="center" wrapText="1"/>
    </xf>
    <xf numFmtId="177" fontId="10" fillId="2" borderId="51" xfId="3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77" fontId="22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49" fontId="13" fillId="5" borderId="19" xfId="2" applyNumberFormat="1" applyFont="1" applyFill="1" applyBorder="1" applyAlignment="1">
      <alignment horizontal="center" vertical="center"/>
    </xf>
    <xf numFmtId="0" fontId="9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2" fillId="7" borderId="24" xfId="2" applyNumberFormat="1" applyFont="1" applyFill="1" applyBorder="1" applyAlignment="1">
      <alignment horizontal="center" vertical="center" wrapText="1"/>
    </xf>
    <xf numFmtId="177" fontId="13" fillId="11" borderId="23" xfId="2" applyNumberFormat="1" applyFont="1" applyFill="1" applyBorder="1" applyAlignment="1">
      <alignment horizontal="center" vertical="center" wrapText="1"/>
    </xf>
    <xf numFmtId="177" fontId="13" fillId="7" borderId="52" xfId="2" applyNumberFormat="1" applyFont="1" applyFill="1" applyBorder="1" applyAlignment="1">
      <alignment horizontal="center" vertical="center" wrapText="1"/>
    </xf>
    <xf numFmtId="0" fontId="13" fillId="8" borderId="14" xfId="3" applyFont="1" applyFill="1" applyBorder="1" applyAlignment="1">
      <alignment horizontal="center" vertical="center"/>
    </xf>
    <xf numFmtId="177" fontId="13" fillId="7" borderId="53" xfId="2" applyNumberFormat="1" applyFont="1" applyFill="1" applyBorder="1" applyAlignment="1">
      <alignment horizontal="center" vertical="center" wrapText="1"/>
    </xf>
    <xf numFmtId="177" fontId="13" fillId="11" borderId="14" xfId="2" applyNumberFormat="1" applyFont="1" applyFill="1" applyBorder="1" applyAlignment="1">
      <alignment horizontal="center" vertical="center" wrapText="1"/>
    </xf>
    <xf numFmtId="177" fontId="13" fillId="0" borderId="3" xfId="3" applyNumberFormat="1" applyFont="1" applyBorder="1" applyAlignment="1">
      <alignment horizontal="center"/>
    </xf>
    <xf numFmtId="0" fontId="13" fillId="0" borderId="0" xfId="1" applyFont="1" applyAlignment="1">
      <alignment horizontal="left" vertical="center"/>
    </xf>
    <xf numFmtId="0" fontId="13" fillId="8" borderId="40" xfId="3" applyFont="1" applyFill="1" applyBorder="1" applyAlignment="1">
      <alignment horizontal="center" vertical="center"/>
    </xf>
    <xf numFmtId="49" fontId="13" fillId="8" borderId="41" xfId="3" applyNumberFormat="1" applyFont="1" applyFill="1" applyBorder="1" applyAlignment="1">
      <alignment horizontal="center" vertical="center"/>
    </xf>
    <xf numFmtId="49" fontId="13" fillId="8" borderId="41" xfId="2" applyNumberFormat="1" applyFont="1" applyFill="1" applyBorder="1" applyAlignment="1">
      <alignment horizontal="center" vertical="center"/>
    </xf>
    <xf numFmtId="177" fontId="13" fillId="0" borderId="10" xfId="3" applyNumberFormat="1" applyFont="1" applyBorder="1" applyAlignment="1">
      <alignment horizontal="center" vertical="center"/>
    </xf>
    <xf numFmtId="177" fontId="13" fillId="0" borderId="0" xfId="3" applyNumberFormat="1" applyFont="1" applyAlignment="1">
      <alignment horizontal="center" vertical="center"/>
    </xf>
    <xf numFmtId="177" fontId="13" fillId="7" borderId="40" xfId="2" applyNumberFormat="1" applyFont="1" applyFill="1" applyBorder="1" applyAlignment="1">
      <alignment horizontal="center" vertical="center" wrapText="1"/>
    </xf>
    <xf numFmtId="177" fontId="13" fillId="7" borderId="47" xfId="2" applyNumberFormat="1" applyFont="1" applyFill="1" applyBorder="1" applyAlignment="1">
      <alignment horizontal="center" vertical="center" wrapText="1"/>
    </xf>
    <xf numFmtId="0" fontId="13" fillId="8" borderId="18" xfId="3" applyFont="1" applyFill="1" applyBorder="1" applyAlignment="1">
      <alignment horizontal="center" vertical="center"/>
    </xf>
    <xf numFmtId="49" fontId="13" fillId="8" borderId="19" xfId="3" applyNumberFormat="1" applyFont="1" applyFill="1" applyBorder="1" applyAlignment="1">
      <alignment horizontal="center" vertical="center"/>
    </xf>
    <xf numFmtId="49" fontId="13" fillId="8" borderId="19" xfId="2" applyNumberFormat="1" applyFont="1" applyFill="1" applyBorder="1" applyAlignment="1">
      <alignment horizontal="center" vertical="center"/>
    </xf>
    <xf numFmtId="0" fontId="2" fillId="0" borderId="19" xfId="1" applyBorder="1">
      <alignment vertical="center"/>
    </xf>
    <xf numFmtId="177" fontId="22" fillId="0" borderId="24" xfId="3" applyNumberFormat="1" applyFont="1" applyBorder="1" applyAlignment="1">
      <alignment horizontal="center" vertical="center"/>
    </xf>
    <xf numFmtId="177" fontId="22" fillId="0" borderId="19" xfId="3" applyNumberFormat="1" applyFont="1" applyBorder="1" applyAlignment="1">
      <alignment horizontal="center" vertical="center"/>
    </xf>
    <xf numFmtId="177" fontId="13" fillId="0" borderId="19" xfId="3" applyNumberFormat="1" applyFont="1" applyBorder="1" applyAlignment="1">
      <alignment horizontal="center" vertical="center"/>
    </xf>
    <xf numFmtId="177" fontId="13" fillId="7" borderId="20" xfId="2" applyNumberFormat="1" applyFont="1" applyFill="1" applyBorder="1" applyAlignment="1">
      <alignment horizontal="center" vertical="center"/>
    </xf>
    <xf numFmtId="177" fontId="19" fillId="7" borderId="0" xfId="2" applyNumberFormat="1" applyFont="1" applyFill="1" applyAlignment="1">
      <alignment horizontal="center" vertical="center"/>
    </xf>
    <xf numFmtId="177" fontId="13" fillId="7" borderId="0" xfId="3" applyNumberFormat="1" applyFont="1" applyFill="1" applyAlignment="1">
      <alignment horizontal="center"/>
    </xf>
    <xf numFmtId="0" fontId="13" fillId="12" borderId="32" xfId="1" applyFont="1" applyFill="1" applyBorder="1" applyAlignment="1">
      <alignment horizontal="center" vertical="center"/>
    </xf>
    <xf numFmtId="0" fontId="13" fillId="14" borderId="38" xfId="1" applyFont="1" applyFill="1" applyBorder="1" applyAlignment="1">
      <alignment horizontal="center" vertical="center"/>
    </xf>
    <xf numFmtId="0" fontId="13" fillId="12" borderId="40" xfId="1" applyFont="1" applyFill="1" applyBorder="1" applyAlignment="1">
      <alignment horizontal="center" vertical="center"/>
    </xf>
    <xf numFmtId="0" fontId="13" fillId="14" borderId="41" xfId="1" applyFont="1" applyFill="1" applyBorder="1" applyAlignment="1">
      <alignment horizontal="center" vertical="center"/>
    </xf>
    <xf numFmtId="177" fontId="13" fillId="0" borderId="42" xfId="3" applyNumberFormat="1" applyFont="1" applyBorder="1" applyAlignment="1">
      <alignment horizontal="center"/>
    </xf>
    <xf numFmtId="177" fontId="13" fillId="7" borderId="54" xfId="2" applyNumberFormat="1" applyFont="1" applyFill="1" applyBorder="1" applyAlignment="1">
      <alignment horizontal="center" vertical="center" wrapText="1"/>
    </xf>
    <xf numFmtId="177" fontId="13" fillId="11" borderId="30" xfId="2" applyNumberFormat="1" applyFont="1" applyFill="1" applyBorder="1" applyAlignment="1">
      <alignment horizontal="center" vertical="center" wrapText="1"/>
    </xf>
    <xf numFmtId="177" fontId="13" fillId="6" borderId="30" xfId="2" applyNumberFormat="1" applyFont="1" applyFill="1" applyBorder="1" applyAlignment="1">
      <alignment horizontal="center" vertical="center" wrapText="1"/>
    </xf>
    <xf numFmtId="0" fontId="13" fillId="0" borderId="45" xfId="1" applyFont="1" applyBorder="1" applyAlignment="1">
      <alignment horizontal="left" vertical="center"/>
    </xf>
    <xf numFmtId="49" fontId="13" fillId="5" borderId="45" xfId="2" applyNumberFormat="1" applyFont="1" applyFill="1" applyBorder="1" applyAlignment="1">
      <alignment horizontal="center" vertical="center"/>
    </xf>
    <xf numFmtId="0" fontId="9" fillId="0" borderId="45" xfId="1" applyFont="1" applyBorder="1" applyAlignment="1"/>
    <xf numFmtId="177" fontId="22" fillId="7" borderId="12" xfId="2" applyNumberFormat="1" applyFont="1" applyFill="1" applyBorder="1" applyAlignment="1">
      <alignment horizontal="center" vertical="center" wrapText="1"/>
    </xf>
    <xf numFmtId="177" fontId="19" fillId="0" borderId="45" xfId="2" applyNumberFormat="1" applyFont="1" applyBorder="1" applyAlignment="1">
      <alignment horizontal="center" vertical="center"/>
    </xf>
    <xf numFmtId="177" fontId="20" fillId="0" borderId="55" xfId="2" applyNumberFormat="1" applyFont="1" applyBorder="1" applyAlignment="1">
      <alignment horizontal="center" vertical="center"/>
    </xf>
    <xf numFmtId="177" fontId="20" fillId="0" borderId="45" xfId="2" applyNumberFormat="1" applyFont="1" applyBorder="1" applyAlignment="1">
      <alignment horizontal="center" vertical="center"/>
    </xf>
    <xf numFmtId="177" fontId="13" fillId="11" borderId="56" xfId="2" applyNumberFormat="1" applyFont="1" applyFill="1" applyBorder="1" applyAlignment="1">
      <alignment horizontal="center" vertical="center" wrapText="1"/>
    </xf>
    <xf numFmtId="177" fontId="13" fillId="6" borderId="57" xfId="2" applyNumberFormat="1" applyFont="1" applyFill="1" applyBorder="1" applyAlignment="1">
      <alignment horizontal="center" vertical="center" wrapText="1"/>
    </xf>
    <xf numFmtId="49" fontId="13" fillId="7" borderId="19" xfId="2" applyNumberFormat="1" applyFont="1" applyFill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177" fontId="22" fillId="7" borderId="19" xfId="2" applyNumberFormat="1" applyFont="1" applyFill="1" applyBorder="1" applyAlignment="1">
      <alignment horizontal="center" vertical="center" wrapText="1"/>
    </xf>
    <xf numFmtId="0" fontId="13" fillId="12" borderId="0" xfId="1" applyFont="1" applyFill="1" applyAlignment="1">
      <alignment horizontal="center" vertical="center"/>
    </xf>
    <xf numFmtId="0" fontId="9" fillId="0" borderId="10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0" fontId="13" fillId="0" borderId="12" xfId="1" applyFont="1" applyBorder="1" applyAlignment="1">
      <alignment horizontal="left" vertical="center"/>
    </xf>
    <xf numFmtId="177" fontId="13" fillId="7" borderId="45" xfId="2" applyNumberFormat="1" applyFont="1" applyFill="1" applyBorder="1" applyAlignment="1">
      <alignment horizontal="center" vertical="center" wrapText="1"/>
    </xf>
    <xf numFmtId="177" fontId="22" fillId="7" borderId="55" xfId="2" applyNumberFormat="1" applyFont="1" applyFill="1" applyBorder="1" applyAlignment="1">
      <alignment horizontal="center" vertical="center" wrapText="1"/>
    </xf>
    <xf numFmtId="177" fontId="22" fillId="7" borderId="13" xfId="2" applyNumberFormat="1" applyFont="1" applyFill="1" applyBorder="1" applyAlignment="1">
      <alignment horizontal="center" vertical="center" wrapText="1"/>
    </xf>
    <xf numFmtId="0" fontId="4" fillId="0" borderId="10" xfId="3" applyBorder="1" applyAlignment="1">
      <alignment vertical="center" wrapText="1"/>
    </xf>
    <xf numFmtId="0" fontId="0" fillId="0" borderId="2" xfId="0" applyBorder="1"/>
    <xf numFmtId="0" fontId="13" fillId="7" borderId="32" xfId="1" applyFont="1" applyFill="1" applyBorder="1" applyAlignment="1">
      <alignment horizontal="left" vertical="center"/>
    </xf>
    <xf numFmtId="49" fontId="13" fillId="7" borderId="38" xfId="2" applyNumberFormat="1" applyFont="1" applyFill="1" applyBorder="1" applyAlignment="1">
      <alignment horizontal="center" vertical="center"/>
    </xf>
    <xf numFmtId="0" fontId="9" fillId="0" borderId="38" xfId="1" applyFont="1" applyBorder="1" applyAlignment="1"/>
    <xf numFmtId="177" fontId="19" fillId="6" borderId="38" xfId="2" applyNumberFormat="1" applyFont="1" applyFill="1" applyBorder="1" applyAlignment="1">
      <alignment horizontal="center" vertical="center"/>
    </xf>
    <xf numFmtId="177" fontId="19" fillId="0" borderId="46" xfId="2" applyNumberFormat="1" applyFont="1" applyBorder="1" applyAlignment="1">
      <alignment horizontal="center" vertical="center"/>
    </xf>
    <xf numFmtId="177" fontId="19" fillId="0" borderId="33" xfId="2" applyNumberFormat="1" applyFont="1" applyBorder="1" applyAlignment="1">
      <alignment horizontal="center" vertical="center"/>
    </xf>
    <xf numFmtId="0" fontId="13" fillId="8" borderId="0" xfId="3" applyFont="1" applyFill="1" applyAlignment="1">
      <alignment horizontal="center" vertical="center"/>
    </xf>
    <xf numFmtId="49" fontId="13" fillId="8" borderId="0" xfId="3" applyNumberFormat="1" applyFont="1" applyFill="1" applyAlignment="1">
      <alignment horizontal="center" vertical="center"/>
    </xf>
    <xf numFmtId="0" fontId="13" fillId="7" borderId="40" xfId="1" applyFont="1" applyFill="1" applyBorder="1" applyAlignment="1">
      <alignment horizontal="left" vertical="center"/>
    </xf>
    <xf numFmtId="49" fontId="13" fillId="7" borderId="41" xfId="2" applyNumberFormat="1" applyFont="1" applyFill="1" applyBorder="1" applyAlignment="1">
      <alignment horizontal="center" vertical="center"/>
    </xf>
    <xf numFmtId="0" fontId="9" fillId="0" borderId="41" xfId="1" applyFont="1" applyBorder="1" applyAlignment="1"/>
    <xf numFmtId="0" fontId="13" fillId="0" borderId="0" xfId="0" applyFont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20" fillId="7" borderId="5" xfId="2" applyNumberFormat="1" applyFont="1" applyFill="1" applyBorder="1" applyAlignment="1">
      <alignment horizontal="center" vertical="center"/>
    </xf>
    <xf numFmtId="177" fontId="13" fillId="0" borderId="12" xfId="2" applyNumberFormat="1" applyFont="1" applyBorder="1" applyAlignment="1">
      <alignment horizontal="center" vertical="center" wrapText="1"/>
    </xf>
    <xf numFmtId="177" fontId="13" fillId="0" borderId="13" xfId="2" applyNumberFormat="1" applyFont="1" applyBorder="1" applyAlignment="1">
      <alignment horizontal="center" vertical="center"/>
    </xf>
    <xf numFmtId="177" fontId="22" fillId="0" borderId="1" xfId="2" applyNumberFormat="1" applyFont="1" applyBorder="1" applyAlignment="1">
      <alignment horizontal="center" vertical="center" wrapText="1"/>
    </xf>
    <xf numFmtId="177" fontId="22" fillId="0" borderId="2" xfId="2" applyNumberFormat="1" applyFont="1" applyBorder="1" applyAlignment="1">
      <alignment horizontal="center" vertical="center"/>
    </xf>
    <xf numFmtId="177" fontId="13" fillId="6" borderId="2" xfId="3" applyNumberFormat="1" applyFont="1" applyFill="1" applyBorder="1" applyAlignment="1">
      <alignment horizontal="center"/>
    </xf>
    <xf numFmtId="177" fontId="20" fillId="0" borderId="24" xfId="2" applyNumberFormat="1" applyFont="1" applyBorder="1" applyAlignment="1">
      <alignment horizontal="center" vertical="center"/>
    </xf>
    <xf numFmtId="177" fontId="20" fillId="0" borderId="19" xfId="2" applyNumberFormat="1" applyFont="1" applyBorder="1" applyAlignment="1">
      <alignment horizontal="center" vertical="center"/>
    </xf>
    <xf numFmtId="0" fontId="13" fillId="6" borderId="32" xfId="3" applyFont="1" applyFill="1" applyBorder="1" applyAlignment="1">
      <alignment horizontal="center" vertical="center"/>
    </xf>
    <xf numFmtId="0" fontId="13" fillId="6" borderId="38" xfId="3" applyFont="1" applyFill="1" applyBorder="1" applyAlignment="1">
      <alignment horizontal="center" vertical="center"/>
    </xf>
    <xf numFmtId="49" fontId="13" fillId="6" borderId="38" xfId="2" applyNumberFormat="1" applyFont="1" applyFill="1" applyBorder="1" applyAlignment="1">
      <alignment horizontal="center" vertical="center"/>
    </xf>
    <xf numFmtId="177" fontId="22" fillId="6" borderId="18" xfId="3" applyNumberFormat="1" applyFont="1" applyFill="1" applyBorder="1" applyAlignment="1">
      <alignment horizontal="center" vertical="center" wrapText="1"/>
    </xf>
    <xf numFmtId="177" fontId="22" fillId="6" borderId="20" xfId="3" applyNumberFormat="1" applyFont="1" applyFill="1" applyBorder="1" applyAlignment="1">
      <alignment horizontal="center" vertical="center"/>
    </xf>
    <xf numFmtId="177" fontId="22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3" fillId="6" borderId="40" xfId="3" applyFont="1" applyFill="1" applyBorder="1" applyAlignment="1">
      <alignment horizontal="center" vertical="center"/>
    </xf>
    <xf numFmtId="0" fontId="13" fillId="6" borderId="41" xfId="3" applyFont="1" applyFill="1" applyBorder="1" applyAlignment="1">
      <alignment horizontal="center" vertical="center"/>
    </xf>
    <xf numFmtId="49" fontId="13" fillId="6" borderId="41" xfId="2" applyNumberFormat="1" applyFont="1" applyFill="1" applyBorder="1" applyAlignment="1">
      <alignment horizontal="center" vertical="center"/>
    </xf>
    <xf numFmtId="177" fontId="22" fillId="0" borderId="47" xfId="3" applyNumberFormat="1" applyFont="1" applyBorder="1" applyAlignment="1">
      <alignment horizontal="center"/>
    </xf>
    <xf numFmtId="177" fontId="13" fillId="6" borderId="0" xfId="2" applyNumberFormat="1" applyFont="1" applyFill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77" fontId="22" fillId="6" borderId="38" xfId="3" applyNumberFormat="1" applyFont="1" applyFill="1" applyBorder="1" applyAlignment="1">
      <alignment horizontal="center" vertical="center" wrapText="1"/>
    </xf>
    <xf numFmtId="177" fontId="22" fillId="6" borderId="0" xfId="3" applyNumberFormat="1" applyFont="1" applyFill="1" applyAlignment="1">
      <alignment horizontal="center" vertical="center"/>
    </xf>
    <xf numFmtId="0" fontId="13" fillId="9" borderId="34" xfId="3" applyFont="1" applyFill="1" applyBorder="1" applyAlignment="1">
      <alignment horizontal="center" vertical="center"/>
    </xf>
    <xf numFmtId="177" fontId="13" fillId="0" borderId="18" xfId="3" applyNumberFormat="1" applyFont="1" applyBorder="1" applyAlignment="1">
      <alignment horizontal="center" wrapText="1"/>
    </xf>
    <xf numFmtId="177" fontId="13" fillId="0" borderId="20" xfId="3" applyNumberFormat="1" applyFont="1" applyBorder="1" applyAlignment="1">
      <alignment horizontal="center"/>
    </xf>
    <xf numFmtId="0" fontId="13" fillId="9" borderId="40" xfId="3" applyFont="1" applyFill="1" applyBorder="1" applyAlignment="1">
      <alignment horizontal="center" vertical="center"/>
    </xf>
    <xf numFmtId="0" fontId="13" fillId="9" borderId="41" xfId="3" applyFont="1" applyFill="1" applyBorder="1" applyAlignment="1">
      <alignment horizontal="center" vertical="center"/>
    </xf>
    <xf numFmtId="49" fontId="13" fillId="9" borderId="41" xfId="2" applyNumberFormat="1" applyFont="1" applyFill="1" applyBorder="1" applyAlignment="1">
      <alignment horizontal="center" vertical="center"/>
    </xf>
    <xf numFmtId="0" fontId="13" fillId="6" borderId="0" xfId="3" applyFont="1" applyFill="1" applyAlignment="1">
      <alignment horizontal="left" vertical="center"/>
    </xf>
    <xf numFmtId="0" fontId="13" fillId="13" borderId="0" xfId="1" applyFont="1" applyFill="1" applyAlignment="1">
      <alignment horizontal="center" vertical="center"/>
    </xf>
    <xf numFmtId="0" fontId="28" fillId="0" borderId="10" xfId="3" applyFont="1" applyBorder="1" applyAlignment="1">
      <alignment vertical="center" wrapText="1"/>
    </xf>
    <xf numFmtId="0" fontId="28" fillId="0" borderId="0" xfId="3" applyFont="1" applyAlignment="1">
      <alignment vertical="center" wrapText="1"/>
    </xf>
    <xf numFmtId="177" fontId="19" fillId="6" borderId="5" xfId="2" applyNumberFormat="1" applyFont="1" applyFill="1" applyBorder="1" applyAlignment="1">
      <alignment horizontal="center" vertical="center"/>
    </xf>
    <xf numFmtId="177" fontId="22" fillId="6" borderId="5" xfId="3" applyNumberFormat="1" applyFont="1" applyFill="1" applyBorder="1" applyAlignment="1">
      <alignment horizontal="center"/>
    </xf>
    <xf numFmtId="0" fontId="13" fillId="8" borderId="45" xfId="3" applyFont="1" applyFill="1" applyBorder="1" applyAlignment="1">
      <alignment horizontal="center" vertical="center"/>
    </xf>
    <xf numFmtId="49" fontId="13" fillId="8" borderId="45" xfId="3" applyNumberFormat="1" applyFont="1" applyFill="1" applyBorder="1" applyAlignment="1">
      <alignment horizontal="center" vertical="center"/>
    </xf>
    <xf numFmtId="49" fontId="13" fillId="8" borderId="45" xfId="2" applyNumberFormat="1" applyFont="1" applyFill="1" applyBorder="1" applyAlignment="1">
      <alignment horizontal="center" vertical="center"/>
    </xf>
    <xf numFmtId="0" fontId="2" fillId="0" borderId="45" xfId="1" applyBorder="1">
      <alignment vertical="center"/>
    </xf>
    <xf numFmtId="177" fontId="22" fillId="0" borderId="55" xfId="3" applyNumberFormat="1" applyFont="1" applyBorder="1" applyAlignment="1">
      <alignment horizontal="center"/>
    </xf>
    <xf numFmtId="177" fontId="22" fillId="0" borderId="45" xfId="3" applyNumberFormat="1" applyFont="1" applyBorder="1" applyAlignment="1">
      <alignment horizontal="center"/>
    </xf>
    <xf numFmtId="177" fontId="13" fillId="0" borderId="45" xfId="3" applyNumberFormat="1" applyFont="1" applyBorder="1" applyAlignment="1">
      <alignment horizontal="center"/>
    </xf>
    <xf numFmtId="177" fontId="13" fillId="0" borderId="44" xfId="3" applyNumberFormat="1" applyFont="1" applyBorder="1" applyAlignment="1">
      <alignment horizontal="center"/>
    </xf>
    <xf numFmtId="177" fontId="13" fillId="0" borderId="19" xfId="3" applyNumberFormat="1" applyFont="1" applyBorder="1" applyAlignment="1">
      <alignment horizontal="center"/>
    </xf>
    <xf numFmtId="177" fontId="13" fillId="0" borderId="21" xfId="3" applyNumberFormat="1" applyFont="1" applyBorder="1" applyAlignment="1">
      <alignment horizontal="center"/>
    </xf>
    <xf numFmtId="177" fontId="22" fillId="0" borderId="19" xfId="3" applyNumberFormat="1" applyFont="1" applyBorder="1" applyAlignment="1">
      <alignment horizontal="center"/>
    </xf>
    <xf numFmtId="49" fontId="29" fillId="0" borderId="0" xfId="1" applyNumberFormat="1" applyFont="1" applyAlignment="1">
      <alignment horizontal="center" vertical="center"/>
    </xf>
    <xf numFmtId="0" fontId="13" fillId="9" borderId="2" xfId="3" applyFont="1" applyFill="1" applyBorder="1" applyAlignment="1">
      <alignment horizontal="left" vertical="center"/>
    </xf>
    <xf numFmtId="0" fontId="13" fillId="9" borderId="2" xfId="3" applyFont="1" applyFill="1" applyBorder="1" applyAlignment="1">
      <alignment horizontal="center" vertical="center"/>
    </xf>
    <xf numFmtId="49" fontId="13" fillId="9" borderId="2" xfId="2" applyNumberFormat="1" applyFont="1" applyFill="1" applyBorder="1" applyAlignment="1">
      <alignment horizontal="center" vertical="center"/>
    </xf>
    <xf numFmtId="177" fontId="13" fillId="6" borderId="2" xfId="2" applyNumberFormat="1" applyFont="1" applyFill="1" applyBorder="1" applyAlignment="1">
      <alignment horizontal="center" vertical="center" wrapText="1"/>
    </xf>
    <xf numFmtId="177" fontId="20" fillId="0" borderId="14" xfId="2" applyNumberFormat="1" applyFont="1" applyBorder="1" applyAlignment="1">
      <alignment horizontal="center" vertical="center"/>
    </xf>
    <xf numFmtId="177" fontId="20" fillId="0" borderId="34" xfId="2" applyNumberFormat="1" applyFont="1" applyBorder="1" applyAlignment="1">
      <alignment horizontal="center" vertical="center"/>
    </xf>
    <xf numFmtId="0" fontId="13" fillId="8" borderId="5" xfId="2" applyFont="1" applyFill="1" applyBorder="1" applyAlignment="1">
      <alignment horizontal="left" vertical="center"/>
    </xf>
    <xf numFmtId="49" fontId="13" fillId="8" borderId="5" xfId="2" applyNumberFormat="1" applyFont="1" applyFill="1" applyBorder="1" applyAlignment="1">
      <alignment horizontal="center" vertical="center"/>
    </xf>
    <xf numFmtId="177" fontId="22" fillId="6" borderId="58" xfId="2" applyNumberFormat="1" applyFont="1" applyFill="1" applyBorder="1" applyAlignment="1">
      <alignment horizontal="center" vertical="center"/>
    </xf>
    <xf numFmtId="177" fontId="22" fillId="6" borderId="29" xfId="2" applyNumberFormat="1" applyFont="1" applyFill="1" applyBorder="1" applyAlignment="1">
      <alignment horizontal="center" vertical="center"/>
    </xf>
    <xf numFmtId="177" fontId="20" fillId="0" borderId="25" xfId="2" applyNumberFormat="1" applyFont="1" applyBorder="1" applyAlignment="1">
      <alignment horizontal="center" vertical="center"/>
    </xf>
    <xf numFmtId="0" fontId="13" fillId="8" borderId="2" xfId="2" applyFont="1" applyFill="1" applyBorder="1" applyAlignment="1">
      <alignment horizontal="left" vertical="center"/>
    </xf>
    <xf numFmtId="0" fontId="13" fillId="9" borderId="34" xfId="3" applyFont="1" applyFill="1" applyBorder="1" applyAlignment="1">
      <alignment horizontal="left" vertical="center"/>
    </xf>
    <xf numFmtId="177" fontId="13" fillId="6" borderId="0" xfId="2" applyNumberFormat="1" applyFont="1" applyFill="1" applyAlignment="1">
      <alignment horizontal="center" vertical="center" wrapText="1"/>
    </xf>
    <xf numFmtId="177" fontId="22" fillId="6" borderId="24" xfId="2" applyNumberFormat="1" applyFont="1" applyFill="1" applyBorder="1" applyAlignment="1">
      <alignment horizontal="center" vertical="center"/>
    </xf>
    <xf numFmtId="177" fontId="22" fillId="6" borderId="19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10" borderId="5" xfId="2" applyFont="1" applyFill="1" applyBorder="1" applyAlignment="1">
      <alignment horizontal="left" vertical="center"/>
    </xf>
    <xf numFmtId="177" fontId="19" fillId="0" borderId="3" xfId="2" applyNumberFormat="1" applyFont="1" applyBorder="1" applyAlignment="1">
      <alignment horizontal="center" vertical="center"/>
    </xf>
    <xf numFmtId="177" fontId="22" fillId="7" borderId="19" xfId="2" applyNumberFormat="1" applyFont="1" applyFill="1" applyBorder="1" applyAlignment="1">
      <alignment horizontal="center" vertical="center"/>
    </xf>
    <xf numFmtId="177" fontId="22" fillId="7" borderId="20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177" fontId="19" fillId="0" borderId="59" xfId="2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7" fontId="19" fillId="0" borderId="60" xfId="2" applyNumberFormat="1" applyFont="1" applyBorder="1" applyAlignment="1">
      <alignment horizontal="center" vertical="center"/>
    </xf>
    <xf numFmtId="177" fontId="10" fillId="2" borderId="50" xfId="3" applyNumberFormat="1" applyFont="1" applyFill="1" applyBorder="1" applyAlignment="1">
      <alignment horizontal="center" vertical="center" wrapText="1"/>
    </xf>
    <xf numFmtId="177" fontId="13" fillId="6" borderId="12" xfId="2" applyNumberFormat="1" applyFont="1" applyFill="1" applyBorder="1" applyAlignment="1">
      <alignment horizontal="center" vertical="center" wrapText="1"/>
    </xf>
    <xf numFmtId="177" fontId="13" fillId="6" borderId="13" xfId="2" applyNumberFormat="1" applyFont="1" applyFill="1" applyBorder="1" applyAlignment="1">
      <alignment horizontal="center" vertical="center" wrapText="1"/>
    </xf>
    <xf numFmtId="177" fontId="22" fillId="7" borderId="58" xfId="2" applyNumberFormat="1" applyFont="1" applyFill="1" applyBorder="1" applyAlignment="1">
      <alignment horizontal="center" vertical="center" wrapText="1"/>
    </xf>
    <xf numFmtId="177" fontId="22" fillId="7" borderId="28" xfId="2" applyNumberFormat="1" applyFont="1" applyFill="1" applyBorder="1" applyAlignment="1">
      <alignment horizontal="center" vertical="center"/>
    </xf>
    <xf numFmtId="177" fontId="22" fillId="7" borderId="27" xfId="2" applyNumberFormat="1" applyFont="1" applyFill="1" applyBorder="1" applyAlignment="1">
      <alignment horizontal="center" vertical="center" wrapText="1"/>
    </xf>
    <xf numFmtId="177" fontId="22" fillId="7" borderId="29" xfId="2" applyNumberFormat="1" applyFont="1" applyFill="1" applyBorder="1" applyAlignment="1">
      <alignment horizontal="center" vertical="center"/>
    </xf>
    <xf numFmtId="49" fontId="22" fillId="8" borderId="2" xfId="2" applyNumberFormat="1" applyFont="1" applyFill="1" applyBorder="1" applyAlignment="1">
      <alignment horizontal="center" vertical="center"/>
    </xf>
    <xf numFmtId="177" fontId="22" fillId="7" borderId="1" xfId="2" applyNumberFormat="1" applyFont="1" applyFill="1" applyBorder="1" applyAlignment="1">
      <alignment horizontal="center" vertical="center" wrapText="1"/>
    </xf>
    <xf numFmtId="177" fontId="22" fillId="7" borderId="2" xfId="2" applyNumberFormat="1" applyFont="1" applyFill="1" applyBorder="1" applyAlignment="1">
      <alignment horizontal="center" vertical="center"/>
    </xf>
    <xf numFmtId="177" fontId="22" fillId="7" borderId="14" xfId="2" applyNumberFormat="1" applyFont="1" applyFill="1" applyBorder="1" applyAlignment="1">
      <alignment horizontal="center" vertical="center" wrapText="1"/>
    </xf>
    <xf numFmtId="177" fontId="22" fillId="7" borderId="15" xfId="2" applyNumberFormat="1" applyFont="1" applyFill="1" applyBorder="1" applyAlignment="1">
      <alignment horizontal="center" vertical="center"/>
    </xf>
    <xf numFmtId="0" fontId="13" fillId="9" borderId="32" xfId="3" applyFont="1" applyFill="1" applyBorder="1" applyAlignment="1">
      <alignment horizontal="left" vertical="center"/>
    </xf>
    <xf numFmtId="0" fontId="13" fillId="9" borderId="38" xfId="3" applyFont="1" applyFill="1" applyBorder="1" applyAlignment="1">
      <alignment horizontal="center" vertical="center"/>
    </xf>
    <xf numFmtId="49" fontId="13" fillId="9" borderId="38" xfId="2" applyNumberFormat="1" applyFont="1" applyFill="1" applyBorder="1" applyAlignment="1">
      <alignment horizontal="center" vertical="center"/>
    </xf>
    <xf numFmtId="177" fontId="13" fillId="6" borderId="18" xfId="2" applyNumberFormat="1" applyFont="1" applyFill="1" applyBorder="1" applyAlignment="1">
      <alignment horizontal="center" vertical="center" wrapText="1"/>
    </xf>
    <xf numFmtId="177" fontId="13" fillId="6" borderId="20" xfId="2" applyNumberFormat="1" applyFont="1" applyFill="1" applyBorder="1" applyAlignment="1">
      <alignment horizontal="center" vertical="center" wrapText="1"/>
    </xf>
    <xf numFmtId="177" fontId="20" fillId="0" borderId="46" xfId="2" applyNumberFormat="1" applyFont="1" applyBorder="1" applyAlignment="1">
      <alignment horizontal="center" vertical="center"/>
    </xf>
    <xf numFmtId="0" fontId="13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9" fillId="0" borderId="32" xfId="2" applyNumberFormat="1" applyFont="1" applyBorder="1" applyAlignment="1">
      <alignment horizontal="center" vertical="center"/>
    </xf>
    <xf numFmtId="177" fontId="19" fillId="0" borderId="36" xfId="2" applyNumberFormat="1" applyFont="1" applyBorder="1" applyAlignment="1">
      <alignment horizontal="center" vertical="center"/>
    </xf>
    <xf numFmtId="0" fontId="13" fillId="10" borderId="25" xfId="2" applyFont="1" applyFill="1" applyBorder="1" applyAlignment="1">
      <alignment horizontal="left" vertical="center"/>
    </xf>
    <xf numFmtId="0" fontId="0" fillId="0" borderId="5" xfId="0" applyBorder="1"/>
    <xf numFmtId="0" fontId="13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3" fillId="7" borderId="55" xfId="2" applyNumberFormat="1" applyFont="1" applyFill="1" applyBorder="1" applyAlignment="1">
      <alignment horizontal="center" vertical="center" wrapText="1"/>
    </xf>
    <xf numFmtId="0" fontId="13" fillId="8" borderId="38" xfId="2" applyFont="1" applyFill="1" applyBorder="1" applyAlignment="1">
      <alignment horizontal="left" vertical="center"/>
    </xf>
    <xf numFmtId="49" fontId="13" fillId="8" borderId="38" xfId="2" applyNumberFormat="1" applyFont="1" applyFill="1" applyBorder="1" applyAlignment="1">
      <alignment horizontal="center" vertical="center"/>
    </xf>
    <xf numFmtId="177" fontId="13" fillId="7" borderId="41" xfId="2" applyNumberFormat="1" applyFont="1" applyFill="1" applyBorder="1" applyAlignment="1">
      <alignment horizontal="center" vertical="center" wrapText="1"/>
    </xf>
    <xf numFmtId="0" fontId="13" fillId="5" borderId="0" xfId="3" applyFont="1" applyFill="1" applyAlignment="1">
      <alignment horizontal="left" vertical="center"/>
    </xf>
    <xf numFmtId="0" fontId="13" fillId="5" borderId="2" xfId="3" applyFont="1" applyFill="1" applyBorder="1" applyAlignment="1">
      <alignment horizontal="left" vertical="center"/>
    </xf>
    <xf numFmtId="0" fontId="13" fillId="5" borderId="2" xfId="3" applyFont="1" applyFill="1" applyBorder="1" applyAlignment="1">
      <alignment horizontal="center" vertical="center"/>
    </xf>
    <xf numFmtId="49" fontId="13" fillId="7" borderId="2" xfId="2" applyNumberFormat="1" applyFont="1" applyFill="1" applyBorder="1" applyAlignment="1">
      <alignment horizontal="center" vertical="center"/>
    </xf>
    <xf numFmtId="177" fontId="22" fillId="7" borderId="45" xfId="2" applyNumberFormat="1" applyFont="1" applyFill="1" applyBorder="1" applyAlignment="1">
      <alignment horizontal="center" vertical="center" wrapText="1"/>
    </xf>
    <xf numFmtId="177" fontId="13" fillId="11" borderId="16" xfId="2" applyNumberFormat="1" applyFont="1" applyFill="1" applyBorder="1" applyAlignment="1">
      <alignment horizontal="center" vertical="center" wrapText="1"/>
    </xf>
    <xf numFmtId="177" fontId="22" fillId="7" borderId="16" xfId="2" applyNumberFormat="1" applyFont="1" applyFill="1" applyBorder="1" applyAlignment="1">
      <alignment horizontal="center" vertical="center" wrapText="1"/>
    </xf>
    <xf numFmtId="177" fontId="22" fillId="7" borderId="28" xfId="2" applyNumberFormat="1" applyFont="1" applyFill="1" applyBorder="1" applyAlignment="1">
      <alignment horizontal="center" vertical="center" wrapText="1"/>
    </xf>
    <xf numFmtId="177" fontId="13" fillId="7" borderId="28" xfId="2" applyNumberFormat="1" applyFont="1" applyFill="1" applyBorder="1" applyAlignment="1">
      <alignment horizontal="center" vertical="center" wrapText="1"/>
    </xf>
    <xf numFmtId="177" fontId="22" fillId="7" borderId="29" xfId="2" applyNumberFormat="1" applyFont="1" applyFill="1" applyBorder="1" applyAlignment="1">
      <alignment horizontal="center" vertical="center" wrapText="1"/>
    </xf>
    <xf numFmtId="177" fontId="13" fillId="7" borderId="25" xfId="2" applyNumberFormat="1" applyFont="1" applyFill="1" applyBorder="1" applyAlignment="1">
      <alignment horizontal="center" vertical="center" wrapText="1"/>
    </xf>
    <xf numFmtId="177" fontId="13" fillId="7" borderId="60" xfId="2" applyNumberFormat="1" applyFont="1" applyFill="1" applyBorder="1" applyAlignment="1">
      <alignment horizontal="center" vertical="center" wrapText="1"/>
    </xf>
    <xf numFmtId="177" fontId="13" fillId="7" borderId="61" xfId="2" applyNumberFormat="1" applyFont="1" applyFill="1" applyBorder="1" applyAlignment="1">
      <alignment horizontal="center" vertical="center" wrapText="1"/>
    </xf>
    <xf numFmtId="49" fontId="31" fillId="9" borderId="38" xfId="2" applyNumberFormat="1" applyFont="1" applyFill="1" applyBorder="1" applyAlignment="1">
      <alignment horizontal="center" vertical="center"/>
    </xf>
    <xf numFmtId="177" fontId="20" fillId="0" borderId="41" xfId="2" applyNumberFormat="1" applyFont="1" applyBorder="1" applyAlignment="1">
      <alignment horizontal="center" vertical="center"/>
    </xf>
    <xf numFmtId="177" fontId="19" fillId="6" borderId="18" xfId="2" applyNumberFormat="1" applyFont="1" applyFill="1" applyBorder="1" applyAlignment="1">
      <alignment horizontal="center" vertical="center"/>
    </xf>
    <xf numFmtId="177" fontId="19" fillId="6" borderId="19" xfId="2" applyNumberFormat="1" applyFont="1" applyFill="1" applyBorder="1" applyAlignment="1">
      <alignment horizontal="center" vertical="center"/>
    </xf>
    <xf numFmtId="177" fontId="13" fillId="7" borderId="6" xfId="2" applyNumberFormat="1" applyFont="1" applyFill="1" applyBorder="1" applyAlignment="1">
      <alignment horizontal="center" vertical="center" wrapText="1"/>
    </xf>
    <xf numFmtId="177" fontId="22" fillId="7" borderId="21" xfId="2" applyNumberFormat="1" applyFont="1" applyFill="1" applyBorder="1" applyAlignment="1">
      <alignment horizontal="center" vertical="center" wrapText="1"/>
    </xf>
    <xf numFmtId="177" fontId="19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9" fillId="0" borderId="10" xfId="2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3" fillId="8" borderId="14" xfId="2" applyFont="1" applyFill="1" applyBorder="1" applyAlignment="1">
      <alignment horizontal="left" vertical="center"/>
    </xf>
    <xf numFmtId="177" fontId="13" fillId="7" borderId="1" xfId="2" applyNumberFormat="1" applyFont="1" applyFill="1" applyBorder="1" applyAlignment="1">
      <alignment horizontal="center" vertical="center" wrapText="1"/>
    </xf>
    <xf numFmtId="0" fontId="13" fillId="8" borderId="40" xfId="2" applyFont="1" applyFill="1" applyBorder="1" applyAlignment="1">
      <alignment horizontal="left" vertical="center"/>
    </xf>
    <xf numFmtId="0" fontId="13" fillId="5" borderId="40" xfId="2" applyFont="1" applyFill="1" applyBorder="1" applyAlignment="1">
      <alignment horizontal="left" vertical="center"/>
    </xf>
    <xf numFmtId="49" fontId="13" fillId="5" borderId="41" xfId="2" applyNumberFormat="1" applyFont="1" applyFill="1" applyBorder="1" applyAlignment="1">
      <alignment horizontal="center" vertical="center"/>
    </xf>
    <xf numFmtId="177" fontId="22" fillId="7" borderId="40" xfId="2" applyNumberFormat="1" applyFont="1" applyFill="1" applyBorder="1" applyAlignment="1">
      <alignment horizontal="center" vertical="center" wrapText="1"/>
    </xf>
    <xf numFmtId="177" fontId="22" fillId="7" borderId="41" xfId="2" applyNumberFormat="1" applyFont="1" applyFill="1" applyBorder="1" applyAlignment="1">
      <alignment horizontal="center" vertical="center" wrapText="1"/>
    </xf>
    <xf numFmtId="177" fontId="13" fillId="7" borderId="42" xfId="2" applyNumberFormat="1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left" vertical="center"/>
    </xf>
    <xf numFmtId="0" fontId="13" fillId="5" borderId="14" xfId="2" applyFont="1" applyFill="1" applyBorder="1" applyAlignment="1">
      <alignment horizontal="left" vertical="center"/>
    </xf>
    <xf numFmtId="177" fontId="13" fillId="7" borderId="15" xfId="2" applyNumberFormat="1" applyFont="1" applyFill="1" applyBorder="1" applyAlignment="1">
      <alignment horizontal="center" vertical="center" wrapText="1"/>
    </xf>
    <xf numFmtId="177" fontId="19" fillId="0" borderId="62" xfId="2" applyNumberFormat="1" applyFont="1" applyBorder="1" applyAlignment="1">
      <alignment horizontal="center" vertical="center"/>
    </xf>
    <xf numFmtId="0" fontId="13" fillId="9" borderId="14" xfId="3" applyFont="1" applyFill="1" applyBorder="1" applyAlignment="1">
      <alignment horizontal="left" vertical="center"/>
    </xf>
    <xf numFmtId="177" fontId="19" fillId="7" borderId="2" xfId="2" applyNumberFormat="1" applyFont="1" applyFill="1" applyBorder="1" applyAlignment="1">
      <alignment horizontal="center" vertical="center"/>
    </xf>
    <xf numFmtId="0" fontId="13" fillId="8" borderId="32" xfId="2" applyFont="1" applyFill="1" applyBorder="1" applyAlignment="1">
      <alignment horizontal="left" vertical="center"/>
    </xf>
    <xf numFmtId="177" fontId="20" fillId="6" borderId="38" xfId="2" applyNumberFormat="1" applyFont="1" applyFill="1" applyBorder="1" applyAlignment="1">
      <alignment horizontal="center" vertical="center"/>
    </xf>
    <xf numFmtId="0" fontId="9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9" fillId="0" borderId="44" xfId="2" applyNumberFormat="1" applyFont="1" applyBorder="1" applyAlignment="1">
      <alignment horizontal="center" vertical="center"/>
    </xf>
    <xf numFmtId="177" fontId="19" fillId="0" borderId="21" xfId="2" applyNumberFormat="1" applyFont="1" applyBorder="1" applyAlignment="1">
      <alignment horizontal="center" vertical="center"/>
    </xf>
    <xf numFmtId="177" fontId="22" fillId="7" borderId="39" xfId="2" applyNumberFormat="1" applyFont="1" applyFill="1" applyBorder="1" applyAlignment="1">
      <alignment horizontal="center" vertical="center" wrapText="1"/>
    </xf>
    <xf numFmtId="0" fontId="13" fillId="8" borderId="41" xfId="2" applyFont="1" applyFill="1" applyBorder="1" applyAlignment="1">
      <alignment horizontal="left" vertical="center"/>
    </xf>
    <xf numFmtId="177" fontId="19" fillId="0" borderId="42" xfId="2" applyNumberFormat="1" applyFont="1" applyBorder="1" applyAlignment="1">
      <alignment horizontal="center" vertical="center"/>
    </xf>
    <xf numFmtId="0" fontId="13" fillId="9" borderId="45" xfId="3" applyFont="1" applyFill="1" applyBorder="1" applyAlignment="1">
      <alignment horizontal="left" vertical="center"/>
    </xf>
    <xf numFmtId="0" fontId="13" fillId="9" borderId="45" xfId="3" applyFont="1" applyFill="1" applyBorder="1" applyAlignment="1">
      <alignment horizontal="center" vertical="center"/>
    </xf>
    <xf numFmtId="49" fontId="13" fillId="9" borderId="45" xfId="2" applyNumberFormat="1" applyFont="1" applyFill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3" fillId="7" borderId="2" xfId="2" applyNumberFormat="1" applyFont="1" applyFill="1" applyBorder="1" applyAlignment="1">
      <alignment horizontal="center" vertical="center" wrapText="1"/>
    </xf>
    <xf numFmtId="177" fontId="19" fillId="0" borderId="63" xfId="2" applyNumberFormat="1" applyFont="1" applyBorder="1" applyAlignment="1">
      <alignment horizontal="center" vertical="center"/>
    </xf>
    <xf numFmtId="0" fontId="13" fillId="5" borderId="34" xfId="2" applyFont="1" applyFill="1" applyBorder="1" applyAlignment="1">
      <alignment horizontal="left" vertical="center"/>
    </xf>
    <xf numFmtId="177" fontId="22" fillId="7" borderId="52" xfId="2" applyNumberFormat="1" applyFont="1" applyFill="1" applyBorder="1" applyAlignment="1">
      <alignment horizontal="center" vertical="center" wrapText="1"/>
    </xf>
    <xf numFmtId="177" fontId="19" fillId="7" borderId="38" xfId="2" applyNumberFormat="1" applyFont="1" applyFill="1" applyBorder="1" applyAlignment="1">
      <alignment horizontal="center" vertical="center"/>
    </xf>
    <xf numFmtId="0" fontId="19" fillId="0" borderId="38" xfId="1" applyFont="1" applyBorder="1" applyAlignment="1"/>
    <xf numFmtId="0" fontId="0" fillId="0" borderId="38" xfId="0" applyBorder="1"/>
    <xf numFmtId="0" fontId="0" fillId="0" borderId="33" xfId="0" applyBorder="1"/>
    <xf numFmtId="0" fontId="19" fillId="0" borderId="41" xfId="1" applyFont="1" applyBorder="1" applyAlignment="1"/>
    <xf numFmtId="177" fontId="19" fillId="0" borderId="47" xfId="2" applyNumberFormat="1" applyFont="1" applyBorder="1" applyAlignment="1">
      <alignment horizontal="center" vertical="center"/>
    </xf>
    <xf numFmtId="0" fontId="19" fillId="0" borderId="5" xfId="1" applyFont="1" applyBorder="1" applyAlignment="1"/>
    <xf numFmtId="0" fontId="19" fillId="0" borderId="2" xfId="1" applyFont="1" applyBorder="1" applyAlignment="1"/>
    <xf numFmtId="49" fontId="33" fillId="8" borderId="38" xfId="2" applyNumberFormat="1" applyFont="1" applyFill="1" applyBorder="1" applyAlignment="1">
      <alignment horizontal="center" vertical="center"/>
    </xf>
    <xf numFmtId="177" fontId="22" fillId="7" borderId="10" xfId="2" applyNumberFormat="1" applyFont="1" applyFill="1" applyBorder="1" applyAlignment="1">
      <alignment horizontal="center" vertical="center" wrapText="1"/>
    </xf>
    <xf numFmtId="177" fontId="22" fillId="7" borderId="22" xfId="2" applyNumberFormat="1" applyFont="1" applyFill="1" applyBorder="1" applyAlignment="1">
      <alignment horizontal="center" vertical="center" wrapText="1"/>
    </xf>
    <xf numFmtId="49" fontId="33" fillId="8" borderId="41" xfId="2" applyNumberFormat="1" applyFont="1" applyFill="1" applyBorder="1" applyAlignment="1">
      <alignment horizontal="center" vertical="center"/>
    </xf>
    <xf numFmtId="177" fontId="13" fillId="7" borderId="4" xfId="2" applyNumberFormat="1" applyFont="1" applyFill="1" applyBorder="1" applyAlignment="1">
      <alignment horizontal="center" vertical="center" wrapText="1"/>
    </xf>
    <xf numFmtId="177" fontId="13" fillId="7" borderId="26" xfId="2" applyNumberFormat="1" applyFont="1" applyFill="1" applyBorder="1" applyAlignment="1">
      <alignment horizontal="center" vertical="center" wrapText="1"/>
    </xf>
    <xf numFmtId="0" fontId="10" fillId="0" borderId="10" xfId="1" applyFont="1" applyBorder="1" applyAlignment="1"/>
    <xf numFmtId="0" fontId="13" fillId="10" borderId="38" xfId="2" applyFont="1" applyFill="1" applyBorder="1" applyAlignment="1">
      <alignment horizontal="left" vertical="center"/>
    </xf>
    <xf numFmtId="177" fontId="32" fillId="11" borderId="12" xfId="2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vertical="center" wrapText="1"/>
    </xf>
    <xf numFmtId="49" fontId="13" fillId="7" borderId="5" xfId="2" applyNumberFormat="1" applyFont="1" applyFill="1" applyBorder="1" applyAlignment="1">
      <alignment horizontal="center" vertical="center"/>
    </xf>
    <xf numFmtId="177" fontId="22" fillId="7" borderId="34" xfId="2" applyNumberFormat="1" applyFont="1" applyFill="1" applyBorder="1" applyAlignment="1">
      <alignment horizontal="center" vertical="center" wrapText="1"/>
    </xf>
    <xf numFmtId="0" fontId="13" fillId="8" borderId="34" xfId="2" applyFont="1" applyFill="1" applyBorder="1" applyAlignment="1">
      <alignment horizontal="left" vertical="center"/>
    </xf>
    <xf numFmtId="0" fontId="9" fillId="0" borderId="33" xfId="1" applyFont="1" applyBorder="1" applyAlignment="1"/>
    <xf numFmtId="0" fontId="13" fillId="10" borderId="34" xfId="2" applyFont="1" applyFill="1" applyBorder="1" applyAlignment="1">
      <alignment horizontal="left" vertical="center"/>
    </xf>
    <xf numFmtId="177" fontId="13" fillId="7" borderId="34" xfId="2" applyNumberFormat="1" applyFont="1" applyFill="1" applyBorder="1" applyAlignment="1">
      <alignment horizontal="center" vertical="center" wrapText="1"/>
    </xf>
    <xf numFmtId="177" fontId="13" fillId="7" borderId="22" xfId="2" applyNumberFormat="1" applyFont="1" applyFill="1" applyBorder="1" applyAlignment="1">
      <alignment horizontal="center" vertical="center" wrapText="1"/>
    </xf>
    <xf numFmtId="0" fontId="36" fillId="15" borderId="0" xfId="2" applyFont="1" applyFill="1" applyAlignment="1">
      <alignment horizontal="center"/>
    </xf>
    <xf numFmtId="0" fontId="36" fillId="6" borderId="0" xfId="2" applyFont="1" applyFill="1"/>
    <xf numFmtId="0" fontId="7" fillId="6" borderId="0" xfId="2" applyFont="1" applyFill="1"/>
    <xf numFmtId="0" fontId="2" fillId="6" borderId="0" xfId="1" applyFill="1" applyAlignment="1"/>
    <xf numFmtId="0" fontId="2" fillId="6" borderId="0" xfId="1" applyFill="1">
      <alignment vertical="center"/>
    </xf>
    <xf numFmtId="0" fontId="36" fillId="6" borderId="0" xfId="0" applyFont="1" applyFill="1" applyAlignment="1">
      <alignment horizontal="left" vertical="center"/>
    </xf>
    <xf numFmtId="0" fontId="38" fillId="0" borderId="0" xfId="1" applyFont="1" applyAlignment="1"/>
    <xf numFmtId="0" fontId="11" fillId="2" borderId="0" xfId="2" applyFont="1" applyFill="1" applyAlignment="1">
      <alignment horizontal="center"/>
    </xf>
    <xf numFmtId="0" fontId="13" fillId="2" borderId="0" xfId="2" applyFont="1" applyFill="1" applyAlignment="1">
      <alignment horizontal="left"/>
    </xf>
    <xf numFmtId="0" fontId="13" fillId="2" borderId="0" xfId="2" applyFont="1" applyFill="1"/>
    <xf numFmtId="0" fontId="7" fillId="2" borderId="0" xfId="2" applyFont="1" applyFill="1"/>
    <xf numFmtId="0" fontId="9" fillId="7" borderId="0" xfId="3" applyFont="1" applyFill="1"/>
    <xf numFmtId="0" fontId="9" fillId="7" borderId="0" xfId="1" applyFont="1" applyFill="1" applyAlignment="1"/>
    <xf numFmtId="0" fontId="9" fillId="7" borderId="0" xfId="4" applyFont="1" applyFill="1" applyAlignment="1"/>
    <xf numFmtId="177" fontId="13" fillId="11" borderId="18" xfId="2" applyNumberFormat="1" applyFont="1" applyFill="1" applyBorder="1" applyAlignment="1">
      <alignment horizontal="center" vertical="center" wrapText="1"/>
    </xf>
    <xf numFmtId="0" fontId="0" fillId="0" borderId="19" xfId="0" applyBorder="1"/>
    <xf numFmtId="177" fontId="10" fillId="2" borderId="1" xfId="3" applyNumberFormat="1" applyFont="1" applyFill="1" applyBorder="1" applyAlignment="1">
      <alignment horizontal="center" vertical="center" wrapText="1"/>
    </xf>
    <xf numFmtId="177" fontId="10" fillId="2" borderId="3" xfId="3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13" fillId="11" borderId="58" xfId="2" applyNumberFormat="1" applyFont="1" applyFill="1" applyBorder="1" applyAlignment="1">
      <alignment horizontal="center" vertical="center" wrapText="1"/>
    </xf>
    <xf numFmtId="0" fontId="2" fillId="11" borderId="28" xfId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7" fontId="13" fillId="11" borderId="12" xfId="2" applyNumberFormat="1" applyFont="1" applyFill="1" applyBorder="1" applyAlignment="1">
      <alignment horizontal="center" vertical="center" wrapText="1"/>
    </xf>
    <xf numFmtId="0" fontId="2" fillId="11" borderId="13" xfId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7" fontId="13" fillId="11" borderId="40" xfId="2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34" fillId="2" borderId="1" xfId="1" applyFont="1" applyFill="1" applyBorder="1" applyAlignment="1">
      <alignment horizontal="center" vertical="center" wrapText="1"/>
    </xf>
    <xf numFmtId="0" fontId="34" fillId="2" borderId="2" xfId="1" applyFont="1" applyFill="1" applyBorder="1" applyAlignment="1">
      <alignment horizontal="center" vertical="center" wrapText="1"/>
    </xf>
    <xf numFmtId="0" fontId="35" fillId="0" borderId="2" xfId="1" applyFont="1" applyBorder="1" applyAlignment="1">
      <alignment wrapText="1"/>
    </xf>
    <xf numFmtId="0" fontId="2" fillId="0" borderId="2" xfId="1" applyBorder="1" applyAlignment="1">
      <alignment wrapText="1"/>
    </xf>
    <xf numFmtId="0" fontId="2" fillId="0" borderId="3" xfId="1" applyBorder="1" applyAlignment="1">
      <alignment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wrapText="1"/>
    </xf>
    <xf numFmtId="0" fontId="2" fillId="0" borderId="5" xfId="1" applyBorder="1" applyAlignment="1">
      <alignment wrapText="1"/>
    </xf>
    <xf numFmtId="0" fontId="2" fillId="0" borderId="6" xfId="1" applyBorder="1" applyAlignment="1">
      <alignment wrapText="1"/>
    </xf>
    <xf numFmtId="0" fontId="34" fillId="2" borderId="10" xfId="1" applyFont="1" applyFill="1" applyBorder="1" applyAlignment="1">
      <alignment horizontal="center" vertical="center" wrapText="1"/>
    </xf>
    <xf numFmtId="0" fontId="34" fillId="2" borderId="0" xfId="1" applyFont="1" applyFill="1" applyAlignment="1">
      <alignment horizontal="center" vertical="center" wrapText="1"/>
    </xf>
    <xf numFmtId="0" fontId="35" fillId="0" borderId="0" xfId="1" applyFont="1" applyAlignment="1">
      <alignment wrapText="1"/>
    </xf>
    <xf numFmtId="0" fontId="2" fillId="0" borderId="0" xfId="1" applyAlignment="1">
      <alignment wrapText="1"/>
    </xf>
    <xf numFmtId="0" fontId="2" fillId="0" borderId="11" xfId="1" applyBorder="1" applyAlignment="1">
      <alignment wrapText="1"/>
    </xf>
    <xf numFmtId="177" fontId="13" fillId="11" borderId="24" xfId="2" applyNumberFormat="1" applyFont="1" applyFill="1" applyBorder="1" applyAlignment="1">
      <alignment horizontal="center" vertical="center" wrapText="1"/>
    </xf>
    <xf numFmtId="177" fontId="13" fillId="11" borderId="19" xfId="2" applyNumberFormat="1" applyFont="1" applyFill="1" applyBorder="1" applyAlignment="1">
      <alignment horizontal="center" vertical="center" wrapText="1"/>
    </xf>
    <xf numFmtId="177" fontId="13" fillId="11" borderId="20" xfId="2" applyNumberFormat="1" applyFont="1" applyFill="1" applyBorder="1" applyAlignment="1">
      <alignment horizontal="center"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 vertical="center" wrapText="1"/>
    </xf>
    <xf numFmtId="0" fontId="2" fillId="11" borderId="19" xfId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10" fillId="2" borderId="7" xfId="3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11" borderId="20" xfId="1" applyFill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0" fontId="29" fillId="0" borderId="7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49" fontId="29" fillId="0" borderId="7" xfId="1" applyNumberFormat="1" applyFont="1" applyBorder="1" applyAlignment="1">
      <alignment horizontal="center" vertical="center" wrapText="1"/>
    </xf>
    <xf numFmtId="49" fontId="29" fillId="0" borderId="8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176" fontId="10" fillId="2" borderId="0" xfId="2" applyNumberFormat="1" applyFont="1" applyFill="1" applyAlignment="1">
      <alignment horizontal="center" vertical="center"/>
    </xf>
    <xf numFmtId="177" fontId="10" fillId="2" borderId="2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0" fillId="0" borderId="20" xfId="0" applyBorder="1"/>
    <xf numFmtId="177" fontId="10" fillId="2" borderId="64" xfId="3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7" fontId="13" fillId="11" borderId="28" xfId="2" applyNumberFormat="1" applyFont="1" applyFill="1" applyBorder="1" applyAlignment="1">
      <alignment horizontal="center" vertical="center" wrapText="1"/>
    </xf>
    <xf numFmtId="177" fontId="13" fillId="11" borderId="29" xfId="2" applyNumberFormat="1" applyFont="1" applyFill="1" applyBorder="1" applyAlignment="1">
      <alignment horizontal="center" vertical="center" wrapText="1"/>
    </xf>
    <xf numFmtId="0" fontId="0" fillId="0" borderId="13" xfId="0" applyBorder="1"/>
    <xf numFmtId="177" fontId="10" fillId="2" borderId="9" xfId="3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9" fillId="0" borderId="7" xfId="1" applyNumberFormat="1" applyFont="1" applyBorder="1" applyAlignment="1">
      <alignment horizontal="center" vertical="center"/>
    </xf>
    <xf numFmtId="49" fontId="29" fillId="0" borderId="8" xfId="1" applyNumberFormat="1" applyFont="1" applyBorder="1" applyAlignment="1">
      <alignment horizontal="center" vertical="center"/>
    </xf>
    <xf numFmtId="177" fontId="13" fillId="11" borderId="27" xfId="2" applyNumberFormat="1" applyFont="1" applyFill="1" applyBorder="1" applyAlignment="1">
      <alignment horizontal="center" vertical="center" wrapText="1"/>
    </xf>
    <xf numFmtId="0" fontId="2" fillId="11" borderId="29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/>
    <xf numFmtId="0" fontId="0" fillId="0" borderId="26" xfId="0" applyBorder="1" applyAlignment="1">
      <alignment wrapText="1"/>
    </xf>
    <xf numFmtId="177" fontId="13" fillId="11" borderId="14" xfId="2" applyNumberFormat="1" applyFont="1" applyFill="1" applyBorder="1" applyAlignment="1">
      <alignment horizontal="center" vertical="center" wrapText="1"/>
    </xf>
    <xf numFmtId="0" fontId="2" fillId="11" borderId="2" xfId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3" fillId="11" borderId="55" xfId="2" applyNumberFormat="1" applyFont="1" applyFill="1" applyBorder="1" applyAlignment="1">
      <alignment horizontal="center" vertical="center" wrapText="1"/>
    </xf>
    <xf numFmtId="177" fontId="13" fillId="11" borderId="42" xfId="2" applyNumberFormat="1" applyFont="1" applyFill="1" applyBorder="1" applyAlignment="1">
      <alignment horizontal="center" vertical="center" wrapText="1"/>
    </xf>
    <xf numFmtId="0" fontId="2" fillId="11" borderId="41" xfId="1" applyFill="1" applyBorder="1" applyAlignment="1">
      <alignment horizontal="center" vertical="center" wrapText="1"/>
    </xf>
    <xf numFmtId="177" fontId="13" fillId="11" borderId="46" xfId="2" applyNumberFormat="1" applyFont="1" applyFill="1" applyBorder="1" applyAlignment="1">
      <alignment horizontal="center" vertical="center" wrapText="1"/>
    </xf>
    <xf numFmtId="0" fontId="2" fillId="11" borderId="38" xfId="1" applyFill="1" applyBorder="1" applyAlignment="1">
      <alignment horizontal="center" vertical="center" wrapText="1"/>
    </xf>
    <xf numFmtId="0" fontId="15" fillId="11" borderId="47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2" fillId="11" borderId="45" xfId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77" fontId="13" fillId="11" borderId="32" xfId="2" applyNumberFormat="1" applyFont="1" applyFill="1" applyBorder="1" applyAlignment="1">
      <alignment horizontal="center" vertical="center" wrapText="1"/>
    </xf>
    <xf numFmtId="0" fontId="2" fillId="11" borderId="21" xfId="1" applyFill="1" applyBorder="1" applyAlignment="1">
      <alignment horizontal="center" vertical="center" wrapText="1"/>
    </xf>
    <xf numFmtId="177" fontId="25" fillId="2" borderId="7" xfId="3" applyNumberFormat="1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77" fontId="13" fillId="11" borderId="25" xfId="2" applyNumberFormat="1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26" xfId="0" applyFont="1" applyFill="1" applyBorder="1" applyAlignment="1">
      <alignment horizontal="center" vertical="center" wrapText="1"/>
    </xf>
    <xf numFmtId="0" fontId="2" fillId="11" borderId="5" xfId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11" borderId="15" xfId="1" applyFill="1" applyBorder="1" applyAlignment="1">
      <alignment horizontal="center" vertical="center" wrapText="1"/>
    </xf>
    <xf numFmtId="0" fontId="2" fillId="11" borderId="26" xfId="1" applyFill="1" applyBorder="1" applyAlignment="1">
      <alignment horizontal="center" vertical="center" wrapText="1"/>
    </xf>
    <xf numFmtId="177" fontId="10" fillId="2" borderId="10" xfId="3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11" borderId="47" xfId="1" applyFill="1" applyBorder="1" applyAlignment="1">
      <alignment horizontal="center" vertical="center" wrapText="1"/>
    </xf>
    <xf numFmtId="177" fontId="13" fillId="11" borderId="34" xfId="2" applyNumberFormat="1" applyFont="1" applyFill="1" applyBorder="1" applyAlignment="1">
      <alignment horizontal="center" vertical="center" wrapText="1"/>
    </xf>
    <xf numFmtId="0" fontId="2" fillId="11" borderId="22" xfId="1" applyFill="1" applyBorder="1" applyAlignment="1">
      <alignment horizontal="center" vertical="center" wrapText="1"/>
    </xf>
    <xf numFmtId="177" fontId="13" fillId="7" borderId="12" xfId="2" applyNumberFormat="1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177" fontId="13" fillId="7" borderId="12" xfId="2" applyNumberFormat="1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13" fillId="7" borderId="24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13" fillId="3" borderId="0" xfId="1" applyNumberFormat="1" applyFont="1" applyFill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8" fillId="2" borderId="1" xfId="2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9" fillId="2" borderId="4" xfId="1" applyFont="1" applyFill="1" applyBorder="1" applyAlignment="1">
      <alignment wrapText="1"/>
    </xf>
    <xf numFmtId="0" fontId="9" fillId="2" borderId="5" xfId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11" borderId="44" xfId="1" applyFill="1" applyBorder="1" applyAlignment="1">
      <alignment horizontal="center" vertical="center" wrapText="1"/>
    </xf>
    <xf numFmtId="177" fontId="10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3" fillId="7" borderId="18" xfId="2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177" fontId="13" fillId="7" borderId="34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3" fillId="7" borderId="58" xfId="2" applyNumberFormat="1" applyFont="1" applyFill="1" applyBorder="1" applyAlignment="1">
      <alignment horizontal="center" vertical="center" wrapText="1"/>
    </xf>
    <xf numFmtId="177" fontId="13" fillId="7" borderId="27" xfId="2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177" fontId="13" fillId="7" borderId="25" xfId="2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77" fontId="13" fillId="7" borderId="27" xfId="2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3" fillId="7" borderId="14" xfId="2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177" fontId="13" fillId="11" borderId="1" xfId="2" applyNumberFormat="1" applyFont="1" applyFill="1" applyBorder="1" applyAlignment="1">
      <alignment horizontal="center" vertical="center" wrapText="1"/>
    </xf>
    <xf numFmtId="0" fontId="10" fillId="7" borderId="48" xfId="3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4" fillId="0" borderId="8" xfId="3" applyBorder="1" applyAlignment="1">
      <alignment vertical="center" wrapText="1"/>
    </xf>
    <xf numFmtId="177" fontId="10" fillId="2" borderId="8" xfId="3" applyNumberFormat="1" applyFont="1" applyFill="1" applyBorder="1" applyAlignment="1">
      <alignment horizontal="center" vertical="center" wrapText="1"/>
    </xf>
    <xf numFmtId="177" fontId="13" fillId="7" borderId="18" xfId="2" applyNumberFormat="1" applyFont="1" applyFill="1" applyBorder="1" applyAlignment="1">
      <alignment horizontal="center" vertical="center" wrapText="1"/>
    </xf>
    <xf numFmtId="0" fontId="2" fillId="11" borderId="36" xfId="1" applyFill="1" applyBorder="1" applyAlignment="1">
      <alignment horizontal="center" vertical="center" wrapText="1"/>
    </xf>
    <xf numFmtId="0" fontId="28" fillId="0" borderId="8" xfId="3" applyFont="1" applyBorder="1" applyAlignment="1">
      <alignment vertical="center" wrapText="1"/>
    </xf>
    <xf numFmtId="0" fontId="2" fillId="11" borderId="33" xfId="1" applyFill="1" applyBorder="1" applyAlignment="1">
      <alignment horizontal="center" vertical="center" wrapText="1"/>
    </xf>
    <xf numFmtId="177" fontId="13" fillId="7" borderId="32" xfId="2" applyNumberFormat="1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2" fillId="11" borderId="52" xfId="1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" fillId="0" borderId="9" xfId="3" applyBorder="1" applyAlignment="1">
      <alignment vertical="center" wrapText="1"/>
    </xf>
    <xf numFmtId="177" fontId="13" fillId="11" borderId="21" xfId="2" applyNumberFormat="1" applyFont="1" applyFill="1" applyBorder="1" applyAlignment="1">
      <alignment horizontal="center" vertical="center" wrapText="1"/>
    </xf>
    <xf numFmtId="0" fontId="9" fillId="0" borderId="8" xfId="3" applyFont="1" applyBorder="1" applyAlignment="1">
      <alignment vertical="center" wrapText="1"/>
    </xf>
    <xf numFmtId="0" fontId="0" fillId="11" borderId="13" xfId="0" applyFill="1" applyBorder="1" applyAlignment="1">
      <alignment horizontal="center" vertical="center" wrapText="1"/>
    </xf>
    <xf numFmtId="0" fontId="10" fillId="6" borderId="48" xfId="3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177" fontId="13" fillId="6" borderId="23" xfId="2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77" fontId="13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2" fillId="0" borderId="8" xfId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28" xfId="1" applyBorder="1" applyAlignment="1">
      <alignment horizontal="center" wrapText="1"/>
    </xf>
    <xf numFmtId="0" fontId="2" fillId="0" borderId="29" xfId="1" applyBorder="1" applyAlignment="1">
      <alignment horizontal="center" wrapText="1"/>
    </xf>
    <xf numFmtId="49" fontId="10" fillId="0" borderId="9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 vertical="center"/>
    </xf>
    <xf numFmtId="0" fontId="2" fillId="0" borderId="2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7" borderId="10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8" fillId="0" borderId="8" xfId="1" applyFont="1" applyBorder="1" applyAlignment="1">
      <alignment wrapText="1"/>
    </xf>
    <xf numFmtId="49" fontId="16" fillId="0" borderId="7" xfId="1" applyNumberFormat="1" applyFont="1" applyBorder="1" applyAlignment="1">
      <alignment horizontal="center" vertical="center" wrapText="1"/>
    </xf>
    <xf numFmtId="49" fontId="16" fillId="0" borderId="8" xfId="1" applyNumberFormat="1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" fillId="0" borderId="44" xfId="1" applyBorder="1" applyAlignment="1">
      <alignment horizontal="center" vertical="center" wrapText="1"/>
    </xf>
    <xf numFmtId="177" fontId="13" fillId="8" borderId="24" xfId="2" applyNumberFormat="1" applyFont="1" applyFill="1" applyBorder="1" applyAlignment="1">
      <alignment horizontal="center" vertical="center" wrapText="1"/>
    </xf>
    <xf numFmtId="0" fontId="2" fillId="8" borderId="19" xfId="1" applyFill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177" fontId="13" fillId="8" borderId="18" xfId="2" applyNumberFormat="1" applyFont="1" applyFill="1" applyBorder="1" applyAlignment="1">
      <alignment horizontal="center" vertical="center" wrapText="1"/>
    </xf>
    <xf numFmtId="0" fontId="2" fillId="8" borderId="20" xfId="1" applyFill="1" applyBorder="1" applyAlignment="1">
      <alignment horizontal="center" vertical="center" wrapText="1"/>
    </xf>
    <xf numFmtId="177" fontId="23" fillId="2" borderId="7" xfId="3" applyNumberFormat="1" applyFont="1" applyFill="1" applyBorder="1" applyAlignment="1">
      <alignment horizontal="center" vertical="center" wrapText="1"/>
    </xf>
    <xf numFmtId="0" fontId="27" fillId="0" borderId="8" xfId="1" applyFont="1" applyBorder="1" applyAlignment="1">
      <alignment wrapText="1"/>
    </xf>
    <xf numFmtId="177" fontId="13" fillId="8" borderId="12" xfId="2" applyNumberFormat="1" applyFont="1" applyFill="1" applyBorder="1" applyAlignment="1">
      <alignment horizontal="center" vertical="center" wrapText="1"/>
    </xf>
    <xf numFmtId="0" fontId="2" fillId="8" borderId="13" xfId="1" applyFill="1" applyBorder="1" applyAlignment="1">
      <alignment horizontal="center" vertical="center" wrapText="1"/>
    </xf>
    <xf numFmtId="177" fontId="13" fillId="8" borderId="32" xfId="2" applyNumberFormat="1" applyFont="1" applyFill="1" applyBorder="1" applyAlignment="1">
      <alignment horizontal="center" vertical="center" wrapText="1"/>
    </xf>
    <xf numFmtId="0" fontId="2" fillId="8" borderId="33" xfId="1" applyFill="1" applyBorder="1" applyAlignment="1">
      <alignment horizontal="center" vertical="center" wrapText="1"/>
    </xf>
    <xf numFmtId="0" fontId="15" fillId="7" borderId="38" xfId="1" applyFont="1" applyFill="1" applyBorder="1" applyAlignment="1">
      <alignment horizontal="center" vertical="center" wrapText="1"/>
    </xf>
    <xf numFmtId="0" fontId="15" fillId="7" borderId="33" xfId="1" applyFont="1" applyFill="1" applyBorder="1" applyAlignment="1">
      <alignment horizontal="center" vertical="center" wrapText="1"/>
    </xf>
    <xf numFmtId="0" fontId="21" fillId="0" borderId="8" xfId="1" applyFont="1" applyBorder="1" applyAlignment="1"/>
    <xf numFmtId="0" fontId="2" fillId="0" borderId="28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15" fillId="7" borderId="28" xfId="1" applyFont="1" applyFill="1" applyBorder="1" applyAlignment="1">
      <alignment horizontal="center" vertical="center" wrapText="1"/>
    </xf>
    <xf numFmtId="0" fontId="15" fillId="7" borderId="29" xfId="1" applyFont="1" applyFill="1" applyBorder="1" applyAlignment="1">
      <alignment horizontal="center" vertical="center" wrapText="1"/>
    </xf>
    <xf numFmtId="0" fontId="26" fillId="0" borderId="8" xfId="1" applyFont="1" applyBorder="1" applyAlignment="1"/>
    <xf numFmtId="0" fontId="15" fillId="0" borderId="19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wrapText="1"/>
    </xf>
    <xf numFmtId="0" fontId="2" fillId="0" borderId="20" xfId="1" applyBorder="1" applyAlignment="1">
      <alignment horizontal="center" wrapText="1"/>
    </xf>
    <xf numFmtId="0" fontId="24" fillId="0" borderId="8" xfId="1" applyFont="1" applyBorder="1" applyAlignment="1"/>
    <xf numFmtId="0" fontId="2" fillId="0" borderId="19" xfId="1" applyBorder="1" applyAlignment="1">
      <alignment wrapText="1"/>
    </xf>
    <xf numFmtId="0" fontId="2" fillId="0" borderId="20" xfId="1" applyBorder="1" applyAlignment="1">
      <alignment wrapText="1"/>
    </xf>
    <xf numFmtId="0" fontId="11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3" fillId="3" borderId="0" xfId="1" applyNumberFormat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</cellXfs>
  <cellStyles count="5">
    <cellStyle name="一般" xfId="0" builtinId="0"/>
    <cellStyle name="一般 2 2 2" xfId="3" xr:uid="{F7DA77A3-4244-445D-9123-2AED986659F3}"/>
    <cellStyle name="一般 3" xfId="1" xr:uid="{70D5F970-BBEB-4D08-A26A-5D352C035636}"/>
    <cellStyle name="一般 3 2" xfId="4" xr:uid="{F308BACE-8CB6-44A1-BFCD-60F71A5692E1}"/>
    <cellStyle name="一般_2011 TSL VSL'S +JOIN VENTURE LONGTERM SCHEDULE-5codes 0907_KTH, CME, THI, THK and HPH" xfId="2" xr:uid="{D63AC7EE-B6AE-4216-8E42-6CA8991115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152E-9B6B-4815-9ADC-1CB7BF8E2C8B}">
  <dimension ref="A1:BN982"/>
  <sheetViews>
    <sheetView tabSelected="1" view="pageBreakPreview" zoomScale="50" zoomScaleNormal="50" zoomScaleSheetLayoutView="50" workbookViewId="0">
      <selection activeCell="X299" sqref="X299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.75" style="1" customWidth="1"/>
    <col min="6" max="6" width="20.7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19" width="13.25" style="1" customWidth="1"/>
    <col min="20" max="20" width="17.5" style="1" customWidth="1"/>
    <col min="21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7.75" style="1" customWidth="1"/>
    <col min="27" max="27" width="25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643" t="s">
        <v>0</v>
      </c>
      <c r="B2" s="2"/>
      <c r="C2" s="2"/>
      <c r="D2" s="2"/>
      <c r="E2" s="2"/>
      <c r="F2" s="607" t="s">
        <v>1</v>
      </c>
      <c r="G2" s="608"/>
      <c r="H2" s="608"/>
      <c r="I2" s="608"/>
      <c r="J2" s="608"/>
      <c r="K2" s="608"/>
      <c r="L2" s="608"/>
      <c r="M2" s="608"/>
      <c r="N2" s="608"/>
      <c r="O2" s="608"/>
      <c r="P2" s="609"/>
      <c r="Q2" s="609"/>
      <c r="R2" s="609"/>
      <c r="S2" s="609"/>
      <c r="T2" s="609"/>
      <c r="U2" s="609"/>
      <c r="V2" s="484"/>
      <c r="W2" s="484"/>
      <c r="X2" s="610"/>
      <c r="Y2" s="610"/>
      <c r="Z2" s="610"/>
      <c r="AA2" s="611"/>
      <c r="AG2" s="643" t="s">
        <v>2</v>
      </c>
      <c r="AH2" s="3"/>
      <c r="AI2" s="3"/>
      <c r="AJ2" s="3"/>
      <c r="AK2" s="3"/>
      <c r="AL2" s="728" t="s">
        <v>3</v>
      </c>
      <c r="AM2" s="610"/>
      <c r="AN2" s="610"/>
      <c r="AO2" s="610"/>
      <c r="AP2" s="610"/>
      <c r="AQ2" s="610"/>
      <c r="AR2" s="610"/>
      <c r="AS2" s="610"/>
      <c r="AT2" s="610"/>
      <c r="AU2" s="610"/>
      <c r="AV2" s="610"/>
      <c r="AW2" s="610"/>
      <c r="AX2" s="610"/>
      <c r="AY2" s="610"/>
      <c r="AZ2" s="610"/>
      <c r="BA2" s="611"/>
      <c r="BB2"/>
      <c r="BC2"/>
      <c r="BD2" s="4"/>
      <c r="BE2" s="4"/>
    </row>
    <row r="3" spans="1:57" ht="21" hidden="1" thickBot="1">
      <c r="A3" s="644"/>
      <c r="B3" s="2"/>
      <c r="C3" s="2"/>
      <c r="D3" s="2"/>
      <c r="E3" s="2"/>
      <c r="F3" s="612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489"/>
      <c r="W3" s="489"/>
      <c r="X3" s="614"/>
      <c r="Y3" s="614"/>
      <c r="Z3" s="614"/>
      <c r="AA3" s="615"/>
      <c r="AG3" s="644"/>
      <c r="AH3" s="3"/>
      <c r="AI3" s="3"/>
      <c r="AJ3" s="3"/>
      <c r="AK3" s="3"/>
      <c r="AL3" s="729"/>
      <c r="AM3" s="614"/>
      <c r="AN3" s="614"/>
      <c r="AO3" s="614"/>
      <c r="AP3" s="614"/>
      <c r="AQ3" s="614"/>
      <c r="AR3" s="614"/>
      <c r="AS3" s="614"/>
      <c r="AT3" s="614"/>
      <c r="AU3" s="614"/>
      <c r="AV3" s="614"/>
      <c r="AW3" s="614"/>
      <c r="AX3" s="614"/>
      <c r="AY3" s="614"/>
      <c r="AZ3" s="614"/>
      <c r="BA3" s="615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603">
        <v>45734</v>
      </c>
      <c r="AA4" s="604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730" t="s">
        <v>4</v>
      </c>
      <c r="AY4" s="730"/>
      <c r="AZ4" s="730">
        <v>45617</v>
      </c>
      <c r="BA4" s="730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526" t="s">
        <v>7</v>
      </c>
      <c r="G7" s="699"/>
      <c r="H7" s="699"/>
      <c r="I7" s="699"/>
      <c r="J7" s="699"/>
      <c r="K7" s="699"/>
      <c r="L7" s="527"/>
      <c r="M7" s="527"/>
      <c r="N7" s="527"/>
      <c r="O7" s="527"/>
      <c r="P7" s="527"/>
      <c r="Q7" s="527"/>
      <c r="R7" s="526" t="s">
        <v>8</v>
      </c>
      <c r="S7" s="699"/>
      <c r="T7" s="699"/>
      <c r="U7" s="699"/>
      <c r="V7" s="484"/>
      <c r="W7" s="485"/>
      <c r="X7" s="18"/>
      <c r="Y7" s="18"/>
      <c r="Z7" s="18"/>
      <c r="AG7" s="6"/>
      <c r="AH7" s="6"/>
      <c r="AI7" s="6"/>
      <c r="AJ7" s="6"/>
      <c r="AK7" s="6"/>
      <c r="AL7" s="731" t="s">
        <v>7</v>
      </c>
      <c r="AM7" s="732"/>
      <c r="AN7" s="732"/>
      <c r="AO7" s="732"/>
      <c r="AP7" s="732"/>
      <c r="AQ7" s="733"/>
      <c r="AR7" s="684" t="s">
        <v>8</v>
      </c>
      <c r="AS7" s="527"/>
      <c r="AT7" s="527"/>
      <c r="AU7" s="527"/>
      <c r="AV7" s="527"/>
      <c r="AW7" s="527"/>
      <c r="AX7" s="527"/>
      <c r="AY7" s="527"/>
      <c r="AZ7" s="527"/>
      <c r="BA7" s="685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530" t="s">
        <v>9</v>
      </c>
      <c r="G8" s="531"/>
      <c r="H8" s="531" t="s">
        <v>10</v>
      </c>
      <c r="I8" s="531"/>
      <c r="J8" s="531" t="s">
        <v>11</v>
      </c>
      <c r="K8" s="531"/>
      <c r="L8" s="531" t="s">
        <v>12</v>
      </c>
      <c r="M8" s="531"/>
      <c r="N8" s="531" t="s">
        <v>13</v>
      </c>
      <c r="O8" s="531"/>
      <c r="P8" s="531" t="s">
        <v>14</v>
      </c>
      <c r="Q8" s="531"/>
      <c r="R8" s="532" t="s">
        <v>15</v>
      </c>
      <c r="S8" s="533"/>
      <c r="T8" s="533" t="s">
        <v>16</v>
      </c>
      <c r="U8" s="533"/>
      <c r="V8" s="531" t="s">
        <v>13</v>
      </c>
      <c r="W8" s="679"/>
      <c r="X8" s="10"/>
      <c r="Y8" s="10"/>
      <c r="Z8" s="10"/>
      <c r="AG8" s="6"/>
      <c r="AH8" s="6"/>
      <c r="AI8" s="6"/>
      <c r="AJ8" s="6"/>
      <c r="AK8" s="6"/>
      <c r="AL8" s="681" t="s">
        <v>13</v>
      </c>
      <c r="AM8" s="680"/>
      <c r="AN8" s="680" t="s">
        <v>17</v>
      </c>
      <c r="AO8" s="680"/>
      <c r="AP8" s="680" t="s">
        <v>18</v>
      </c>
      <c r="AQ8" s="680"/>
      <c r="AR8" s="681" t="s">
        <v>15</v>
      </c>
      <c r="AS8" s="680"/>
      <c r="AT8" s="680" t="s">
        <v>19</v>
      </c>
      <c r="AU8" s="680"/>
      <c r="AV8" s="680" t="s">
        <v>20</v>
      </c>
      <c r="AW8" s="680"/>
      <c r="AX8" s="680" t="s">
        <v>18</v>
      </c>
      <c r="AY8" s="680"/>
      <c r="AZ8" s="531" t="s">
        <v>9</v>
      </c>
      <c r="BA8" s="679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506" t="s">
        <v>21</v>
      </c>
      <c r="G9" s="507"/>
      <c r="H9" s="696" t="s">
        <v>22</v>
      </c>
      <c r="I9" s="697"/>
      <c r="J9" s="512" t="s">
        <v>23</v>
      </c>
      <c r="K9" s="513"/>
      <c r="L9" s="512" t="s">
        <v>24</v>
      </c>
      <c r="M9" s="513"/>
      <c r="N9" s="506" t="s">
        <v>25</v>
      </c>
      <c r="O9" s="507"/>
      <c r="P9" s="696" t="s">
        <v>26</v>
      </c>
      <c r="Q9" s="698"/>
      <c r="R9" s="510" t="s">
        <v>27</v>
      </c>
      <c r="S9" s="511"/>
      <c r="T9" s="510" t="s">
        <v>28</v>
      </c>
      <c r="U9" s="511"/>
      <c r="V9" s="506" t="s">
        <v>25</v>
      </c>
      <c r="W9" s="507"/>
      <c r="X9" s="23"/>
      <c r="Y9" s="23"/>
      <c r="Z9" s="23"/>
      <c r="AG9" s="6"/>
      <c r="AH9" s="6"/>
      <c r="AI9" s="6"/>
      <c r="AJ9" s="6"/>
      <c r="AK9" s="6"/>
      <c r="AL9" s="506" t="s">
        <v>25</v>
      </c>
      <c r="AM9" s="507"/>
      <c r="AN9" s="694" t="s">
        <v>26</v>
      </c>
      <c r="AO9" s="695"/>
      <c r="AP9" s="512" t="s">
        <v>29</v>
      </c>
      <c r="AQ9" s="513"/>
      <c r="AR9" s="512" t="s">
        <v>27</v>
      </c>
      <c r="AS9" s="678"/>
      <c r="AT9" s="512" t="s">
        <v>28</v>
      </c>
      <c r="AU9" s="678"/>
      <c r="AV9" s="512" t="s">
        <v>30</v>
      </c>
      <c r="AW9" s="678"/>
      <c r="AX9" s="512" t="s">
        <v>29</v>
      </c>
      <c r="AY9" s="513"/>
      <c r="AZ9" s="506" t="s">
        <v>21</v>
      </c>
      <c r="BA9" s="507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520" t="s">
        <v>33</v>
      </c>
      <c r="D10" s="520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520" t="s">
        <v>33</v>
      </c>
      <c r="AJ10" s="520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520" t="s">
        <v>38</v>
      </c>
      <c r="D11" s="520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520" t="s">
        <v>38</v>
      </c>
      <c r="AJ11" s="520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503" t="s">
        <v>59</v>
      </c>
      <c r="Y13" s="715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647" t="s">
        <v>68</v>
      </c>
      <c r="H14" s="703"/>
      <c r="I14" s="703"/>
      <c r="J14" s="703"/>
      <c r="K14" s="704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503" t="s">
        <v>74</v>
      </c>
      <c r="Y14" s="715"/>
      <c r="Z14" s="54"/>
      <c r="AG14" s="73" t="s">
        <v>75</v>
      </c>
      <c r="AH14" s="73"/>
      <c r="AI14" s="74"/>
      <c r="AJ14" s="74"/>
      <c r="AK14" s="6"/>
      <c r="AL14" s="16">
        <v>45121</v>
      </c>
      <c r="AM14" s="647" t="s">
        <v>76</v>
      </c>
      <c r="AN14" s="721"/>
      <c r="AO14" s="721"/>
      <c r="AP14" s="722"/>
      <c r="AQ14" s="16">
        <v>45123</v>
      </c>
      <c r="AR14" s="75">
        <v>45126</v>
      </c>
      <c r="AS14" s="647" t="s">
        <v>76</v>
      </c>
      <c r="AT14" s="721"/>
      <c r="AU14" s="721"/>
      <c r="AV14" s="721"/>
      <c r="AW14" s="723"/>
      <c r="AX14" s="723"/>
      <c r="AY14" s="723"/>
      <c r="AZ14" s="724"/>
      <c r="BA14" s="76">
        <v>45139</v>
      </c>
      <c r="BB14" s="707" t="s">
        <v>77</v>
      </c>
      <c r="BC14" s="725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647" t="s">
        <v>83</v>
      </c>
      <c r="AN15" s="721"/>
      <c r="AO15" s="721"/>
      <c r="AP15" s="722"/>
      <c r="AQ15" s="16">
        <v>45131</v>
      </c>
      <c r="AR15" s="75">
        <v>45133</v>
      </c>
      <c r="AS15" s="647" t="s">
        <v>83</v>
      </c>
      <c r="AT15" s="726"/>
      <c r="AU15" s="726"/>
      <c r="AV15" s="726"/>
      <c r="AW15" s="726"/>
      <c r="AX15" s="726"/>
      <c r="AY15" s="726"/>
      <c r="AZ15" s="727"/>
      <c r="BA15" s="16">
        <v>45146</v>
      </c>
      <c r="BB15" s="503" t="s">
        <v>84</v>
      </c>
      <c r="BC15" s="673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503" t="s">
        <v>89</v>
      </c>
      <c r="Y16" s="715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549" t="s">
        <v>92</v>
      </c>
      <c r="G17" s="716"/>
      <c r="H17" s="716"/>
      <c r="I17" s="716"/>
      <c r="J17" s="716"/>
      <c r="K17" s="717"/>
      <c r="L17" s="96">
        <v>45146</v>
      </c>
      <c r="M17" s="634" t="s">
        <v>93</v>
      </c>
      <c r="N17" s="718"/>
      <c r="O17" s="718"/>
      <c r="P17" s="719"/>
      <c r="Q17" s="96">
        <v>45148</v>
      </c>
      <c r="R17" s="98">
        <v>45150</v>
      </c>
      <c r="S17" s="634" t="s">
        <v>93</v>
      </c>
      <c r="T17" s="718"/>
      <c r="U17" s="718"/>
      <c r="V17" s="719"/>
      <c r="W17" s="99">
        <v>45157</v>
      </c>
      <c r="X17" s="575" t="s">
        <v>94</v>
      </c>
      <c r="Y17" s="720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503" t="s">
        <v>100</v>
      </c>
      <c r="BC17" s="673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503" t="s">
        <v>108</v>
      </c>
      <c r="Y18" s="686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709" t="s">
        <v>116</v>
      </c>
      <c r="AW18" s="710"/>
      <c r="AX18" s="59">
        <v>45162</v>
      </c>
      <c r="AY18" s="59">
        <v>45162</v>
      </c>
      <c r="AZ18" s="59">
        <v>45166</v>
      </c>
      <c r="BA18" s="59">
        <v>45167</v>
      </c>
      <c r="BB18" s="503" t="s">
        <v>117</v>
      </c>
      <c r="BC18" s="673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711" t="s">
        <v>119</v>
      </c>
      <c r="I19" s="712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651" t="s">
        <v>124</v>
      </c>
      <c r="T19" s="713"/>
      <c r="U19" s="713"/>
      <c r="V19" s="714"/>
      <c r="W19" s="119">
        <v>45171</v>
      </c>
      <c r="X19" s="503" t="s">
        <v>125</v>
      </c>
      <c r="Y19" s="686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647" t="s">
        <v>134</v>
      </c>
      <c r="BA19" s="692"/>
      <c r="BB19" s="503" t="s">
        <v>135</v>
      </c>
      <c r="BC19" s="673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701" t="s">
        <v>140</v>
      </c>
      <c r="S20" s="702"/>
      <c r="T20" s="703"/>
      <c r="U20" s="704"/>
      <c r="V20" s="119"/>
      <c r="W20" s="119"/>
      <c r="X20" s="466" t="s">
        <v>141</v>
      </c>
      <c r="Y20" s="685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705" t="s">
        <v>143</v>
      </c>
      <c r="AW20" s="706"/>
      <c r="AX20" s="16">
        <v>45174</v>
      </c>
      <c r="AY20" s="16">
        <v>45174</v>
      </c>
      <c r="AZ20" s="72" t="s">
        <v>144</v>
      </c>
      <c r="BA20" s="125" t="s">
        <v>145</v>
      </c>
      <c r="BB20" s="503" t="s">
        <v>146</v>
      </c>
      <c r="BC20" s="673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705" t="s">
        <v>149</v>
      </c>
      <c r="I21" s="702"/>
      <c r="J21" s="703"/>
      <c r="K21" s="704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690"/>
      <c r="Y21" s="691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503" t="s">
        <v>161</v>
      </c>
      <c r="Y22" s="686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705" t="s">
        <v>166</v>
      </c>
      <c r="AW22" s="706"/>
      <c r="AX22" s="66" t="s">
        <v>167</v>
      </c>
      <c r="AY22" s="120">
        <v>45182</v>
      </c>
      <c r="AZ22" s="647" t="s">
        <v>168</v>
      </c>
      <c r="BA22" s="692"/>
      <c r="BB22" s="707" t="s">
        <v>169</v>
      </c>
      <c r="BC22" s="708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503" t="s">
        <v>173</v>
      </c>
      <c r="Y23" s="686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503" t="s">
        <v>178</v>
      </c>
      <c r="BC23" s="673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503" t="s">
        <v>183</v>
      </c>
      <c r="Y24" s="686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476" t="s">
        <v>191</v>
      </c>
      <c r="AW24" s="477"/>
      <c r="AX24" s="145" t="s">
        <v>192</v>
      </c>
      <c r="AY24" s="146">
        <v>45193</v>
      </c>
      <c r="AZ24" s="589" t="s">
        <v>193</v>
      </c>
      <c r="BA24" s="700" t="s">
        <v>193</v>
      </c>
      <c r="BB24" s="503" t="s">
        <v>194</v>
      </c>
      <c r="BC24" s="673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526" t="s">
        <v>7</v>
      </c>
      <c r="G28" s="699"/>
      <c r="H28" s="699"/>
      <c r="I28" s="699"/>
      <c r="J28" s="699"/>
      <c r="K28" s="699"/>
      <c r="L28" s="527"/>
      <c r="M28" s="527"/>
      <c r="N28" s="527"/>
      <c r="O28" s="527"/>
      <c r="P28" s="527"/>
      <c r="Q28" s="527"/>
      <c r="R28" s="526" t="s">
        <v>8</v>
      </c>
      <c r="S28" s="699"/>
      <c r="T28" s="699"/>
      <c r="U28" s="699"/>
      <c r="V28" s="484"/>
      <c r="W28" s="485"/>
      <c r="X28" s="6"/>
      <c r="Y28" s="6"/>
      <c r="Z28" s="6"/>
      <c r="AG28" s="6"/>
      <c r="AH28" s="6"/>
      <c r="AI28" s="6"/>
      <c r="AJ28" s="6"/>
      <c r="AK28" s="6"/>
      <c r="AL28" s="684" t="s">
        <v>7</v>
      </c>
      <c r="AM28" s="527"/>
      <c r="AN28" s="527"/>
      <c r="AO28" s="527"/>
      <c r="AP28" s="527"/>
      <c r="AQ28" s="527"/>
      <c r="AR28" s="527"/>
      <c r="AS28" s="685"/>
      <c r="AT28" s="684" t="s">
        <v>8</v>
      </c>
      <c r="AU28" s="527"/>
      <c r="AV28" s="527"/>
      <c r="AW28" s="527"/>
      <c r="AX28" s="527"/>
      <c r="AY28" s="527"/>
      <c r="AZ28" s="527"/>
      <c r="BA28" s="527"/>
      <c r="BB28" s="527"/>
      <c r="BC28" s="685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530" t="s">
        <v>9</v>
      </c>
      <c r="G29" s="531"/>
      <c r="H29" s="531" t="s">
        <v>10</v>
      </c>
      <c r="I29" s="531"/>
      <c r="J29" s="531" t="s">
        <v>11</v>
      </c>
      <c r="K29" s="531"/>
      <c r="L29" s="531" t="s">
        <v>12</v>
      </c>
      <c r="M29" s="531"/>
      <c r="N29" s="531" t="s">
        <v>13</v>
      </c>
      <c r="O29" s="531"/>
      <c r="P29" s="531" t="s">
        <v>14</v>
      </c>
      <c r="Q29" s="531"/>
      <c r="R29" s="532" t="s">
        <v>15</v>
      </c>
      <c r="S29" s="533"/>
      <c r="T29" s="533" t="s">
        <v>16</v>
      </c>
      <c r="U29" s="533"/>
      <c r="V29" s="531" t="s">
        <v>195</v>
      </c>
      <c r="W29" s="679"/>
      <c r="X29" s="6"/>
      <c r="Y29" s="6"/>
      <c r="Z29" s="6"/>
      <c r="AG29" s="6"/>
      <c r="AH29" s="6">
        <v>12286</v>
      </c>
      <c r="AI29" s="6"/>
      <c r="AJ29" s="6"/>
      <c r="AK29" s="6"/>
      <c r="AL29" s="681" t="s">
        <v>195</v>
      </c>
      <c r="AM29" s="680"/>
      <c r="AN29" s="680" t="s">
        <v>13</v>
      </c>
      <c r="AO29" s="680"/>
      <c r="AP29" s="680" t="s">
        <v>17</v>
      </c>
      <c r="AQ29" s="680"/>
      <c r="AR29" s="680" t="s">
        <v>18</v>
      </c>
      <c r="AS29" s="680"/>
      <c r="AT29" s="681" t="s">
        <v>15</v>
      </c>
      <c r="AU29" s="680"/>
      <c r="AV29" s="680" t="s">
        <v>19</v>
      </c>
      <c r="AW29" s="680"/>
      <c r="AX29" s="680" t="s">
        <v>20</v>
      </c>
      <c r="AY29" s="680"/>
      <c r="AZ29" s="680" t="s">
        <v>18</v>
      </c>
      <c r="BA29" s="680"/>
      <c r="BB29" s="531" t="s">
        <v>9</v>
      </c>
      <c r="BC29" s="679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506" t="s">
        <v>21</v>
      </c>
      <c r="G30" s="507"/>
      <c r="H30" s="696" t="s">
        <v>22</v>
      </c>
      <c r="I30" s="697"/>
      <c r="J30" s="512" t="s">
        <v>23</v>
      </c>
      <c r="K30" s="513"/>
      <c r="L30" s="512" t="s">
        <v>24</v>
      </c>
      <c r="M30" s="513"/>
      <c r="N30" s="506" t="s">
        <v>25</v>
      </c>
      <c r="O30" s="507"/>
      <c r="P30" s="696" t="s">
        <v>26</v>
      </c>
      <c r="Q30" s="698"/>
      <c r="R30" s="510" t="s">
        <v>27</v>
      </c>
      <c r="S30" s="511"/>
      <c r="T30" s="510" t="s">
        <v>28</v>
      </c>
      <c r="U30" s="511"/>
      <c r="V30" s="506" t="s">
        <v>196</v>
      </c>
      <c r="W30" s="507"/>
      <c r="X30" s="6"/>
      <c r="Y30" s="6"/>
      <c r="Z30" s="6"/>
      <c r="AG30" s="6"/>
      <c r="AH30" s="6"/>
      <c r="AI30" s="6"/>
      <c r="AJ30" s="6"/>
      <c r="AK30" s="6"/>
      <c r="AL30" s="506" t="s">
        <v>196</v>
      </c>
      <c r="AM30" s="507"/>
      <c r="AN30" s="506" t="s">
        <v>25</v>
      </c>
      <c r="AO30" s="507"/>
      <c r="AP30" s="694" t="s">
        <v>26</v>
      </c>
      <c r="AQ30" s="695"/>
      <c r="AR30" s="512" t="s">
        <v>29</v>
      </c>
      <c r="AS30" s="513"/>
      <c r="AT30" s="512" t="s">
        <v>27</v>
      </c>
      <c r="AU30" s="678"/>
      <c r="AV30" s="512" t="s">
        <v>28</v>
      </c>
      <c r="AW30" s="678"/>
      <c r="AX30" s="512" t="s">
        <v>30</v>
      </c>
      <c r="AY30" s="678"/>
      <c r="AZ30" s="512" t="s">
        <v>29</v>
      </c>
      <c r="BA30" s="513"/>
      <c r="BB30" s="506" t="s">
        <v>21</v>
      </c>
      <c r="BC30" s="507"/>
      <c r="BD30" s="16"/>
      <c r="BE30" s="16"/>
    </row>
    <row r="31" spans="1:57" ht="23.25" hidden="1" thickBot="1">
      <c r="A31" s="24" t="s">
        <v>31</v>
      </c>
      <c r="B31" s="25" t="s">
        <v>32</v>
      </c>
      <c r="C31" s="520" t="s">
        <v>33</v>
      </c>
      <c r="D31" s="520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520" t="s">
        <v>33</v>
      </c>
      <c r="AJ31" s="520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520" t="s">
        <v>38</v>
      </c>
      <c r="D32" s="520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520" t="s">
        <v>38</v>
      </c>
      <c r="AJ32" s="520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503" t="s">
        <v>204</v>
      </c>
      <c r="Y34" s="686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464" t="s">
        <v>207</v>
      </c>
      <c r="AY34" s="505"/>
      <c r="AZ34" s="464" t="s">
        <v>208</v>
      </c>
      <c r="BA34" s="505"/>
      <c r="BB34" s="66" t="s">
        <v>209</v>
      </c>
      <c r="BC34" s="67">
        <v>45206</v>
      </c>
      <c r="BD34" s="503" t="s">
        <v>210</v>
      </c>
      <c r="BE34" s="673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464" t="s">
        <v>213</v>
      </c>
      <c r="O35" s="505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503" t="s">
        <v>216</v>
      </c>
      <c r="Y35" s="686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464" t="s">
        <v>224</v>
      </c>
      <c r="AS35" s="505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647" t="s">
        <v>227</v>
      </c>
      <c r="BC35" s="692"/>
      <c r="BD35" s="503" t="s">
        <v>228</v>
      </c>
      <c r="BE35" s="673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503" t="s">
        <v>232</v>
      </c>
      <c r="Y36" s="686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73" t="s">
        <v>233</v>
      </c>
      <c r="AY36" s="650"/>
      <c r="AZ36" s="114" t="s">
        <v>234</v>
      </c>
      <c r="BA36" s="115">
        <v>45220</v>
      </c>
      <c r="BB36" s="651" t="s">
        <v>235</v>
      </c>
      <c r="BC36" s="692"/>
      <c r="BD36" s="503" t="s">
        <v>236</v>
      </c>
      <c r="BE36" s="673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549" t="s">
        <v>237</v>
      </c>
      <c r="H37" s="473"/>
      <c r="I37" s="473"/>
      <c r="J37" s="473"/>
      <c r="K37" s="550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503" t="s">
        <v>240</v>
      </c>
      <c r="Y37" s="686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634" t="s">
        <v>242</v>
      </c>
      <c r="AN37" s="676"/>
      <c r="AO37" s="676"/>
      <c r="AP37" s="676"/>
      <c r="AQ37" s="676"/>
      <c r="AR37" s="677"/>
      <c r="AS37" s="104">
        <v>45214</v>
      </c>
      <c r="AT37" s="139">
        <v>45217</v>
      </c>
      <c r="AU37" s="634" t="s">
        <v>242</v>
      </c>
      <c r="AV37" s="676"/>
      <c r="AW37" s="676"/>
      <c r="AX37" s="676"/>
      <c r="AY37" s="676"/>
      <c r="AZ37" s="676"/>
      <c r="BA37" s="676"/>
      <c r="BB37" s="677"/>
      <c r="BC37" s="151">
        <v>45230</v>
      </c>
      <c r="BD37" s="575" t="s">
        <v>243</v>
      </c>
      <c r="BE37" s="693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503" t="s">
        <v>249</v>
      </c>
      <c r="Y38" s="686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476" t="s">
        <v>255</v>
      </c>
      <c r="AO38" s="477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476" t="s">
        <v>258</v>
      </c>
      <c r="BA38" s="477"/>
      <c r="BB38" s="140" t="s">
        <v>259</v>
      </c>
      <c r="BC38" s="141">
        <v>45237</v>
      </c>
      <c r="BD38" s="503" t="s">
        <v>260</v>
      </c>
      <c r="BE38" s="673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503" t="s">
        <v>263</v>
      </c>
      <c r="Y39" s="686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464" t="s">
        <v>264</v>
      </c>
      <c r="AY39" s="505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503" t="s">
        <v>271</v>
      </c>
      <c r="Y40" s="686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503" t="s">
        <v>276</v>
      </c>
      <c r="BE40" s="673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503" t="s">
        <v>283</v>
      </c>
      <c r="Y41" s="686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464" t="s">
        <v>284</v>
      </c>
      <c r="AY41" s="505"/>
      <c r="AZ41" s="16">
        <v>45255</v>
      </c>
      <c r="BA41" s="16">
        <v>45255</v>
      </c>
      <c r="BB41" s="16">
        <v>45260</v>
      </c>
      <c r="BC41" s="16">
        <v>45260</v>
      </c>
      <c r="BD41" s="687" t="s">
        <v>285</v>
      </c>
      <c r="BE41" s="485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549" t="s">
        <v>288</v>
      </c>
      <c r="I42" s="550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687" t="s">
        <v>291</v>
      </c>
      <c r="Y42" s="685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688"/>
      <c r="BE42" s="495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690"/>
      <c r="Y43" s="691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476" t="s">
        <v>298</v>
      </c>
      <c r="AY43" s="477"/>
      <c r="AZ43" s="156">
        <v>45269</v>
      </c>
      <c r="BA43" s="59">
        <v>45270</v>
      </c>
      <c r="BB43" s="61">
        <v>45275</v>
      </c>
      <c r="BC43" s="61">
        <v>45280</v>
      </c>
      <c r="BD43" s="689"/>
      <c r="BE43" s="490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643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643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644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644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526" t="s">
        <v>7</v>
      </c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6" t="s">
        <v>8</v>
      </c>
      <c r="U47" s="682"/>
      <c r="V47" s="682"/>
      <c r="W47" s="682"/>
      <c r="X47" s="682"/>
      <c r="Y47" s="683"/>
      <c r="Z47" s="18"/>
      <c r="AG47" s="6"/>
      <c r="AH47" s="6"/>
      <c r="AI47" s="6"/>
      <c r="AJ47" s="6"/>
      <c r="AK47" s="6"/>
      <c r="AL47" s="684" t="s">
        <v>7</v>
      </c>
      <c r="AM47" s="527"/>
      <c r="AN47" s="527"/>
      <c r="AO47" s="527"/>
      <c r="AP47" s="527"/>
      <c r="AQ47" s="527"/>
      <c r="AR47" s="527"/>
      <c r="AS47" s="685"/>
      <c r="AT47" s="684" t="s">
        <v>8</v>
      </c>
      <c r="AU47" s="527"/>
      <c r="AV47" s="527"/>
      <c r="AW47" s="527"/>
      <c r="AX47" s="527"/>
      <c r="AY47" s="527"/>
      <c r="AZ47" s="527"/>
      <c r="BA47" s="527"/>
      <c r="BB47" s="527"/>
      <c r="BC47" s="685"/>
    </row>
    <row r="48" spans="1:57" ht="29.25" hidden="1" customHeight="1" thickBot="1">
      <c r="A48" s="1">
        <v>12437</v>
      </c>
      <c r="B48" s="17"/>
      <c r="C48" s="17"/>
      <c r="D48" s="17"/>
      <c r="E48" s="17"/>
      <c r="F48" s="530" t="s">
        <v>9</v>
      </c>
      <c r="G48" s="531"/>
      <c r="H48" s="531" t="s">
        <v>10</v>
      </c>
      <c r="I48" s="531"/>
      <c r="J48" s="531" t="s">
        <v>11</v>
      </c>
      <c r="K48" s="531"/>
      <c r="L48" s="534" t="s">
        <v>299</v>
      </c>
      <c r="M48" s="534"/>
      <c r="N48" s="531" t="s">
        <v>12</v>
      </c>
      <c r="O48" s="531"/>
      <c r="P48" s="534" t="s">
        <v>14</v>
      </c>
      <c r="Q48" s="534"/>
      <c r="R48" s="534" t="s">
        <v>13</v>
      </c>
      <c r="S48" s="534"/>
      <c r="T48" s="532" t="s">
        <v>15</v>
      </c>
      <c r="U48" s="533"/>
      <c r="V48" s="533" t="s">
        <v>16</v>
      </c>
      <c r="W48" s="533"/>
      <c r="X48" s="531" t="s">
        <v>195</v>
      </c>
      <c r="Y48" s="679"/>
      <c r="Z48" s="10"/>
      <c r="AG48" s="6"/>
      <c r="AH48" s="6">
        <v>12286</v>
      </c>
      <c r="AI48" s="6"/>
      <c r="AJ48" s="6"/>
      <c r="AK48" s="6"/>
      <c r="AL48" s="681" t="s">
        <v>195</v>
      </c>
      <c r="AM48" s="680"/>
      <c r="AN48" s="680" t="s">
        <v>13</v>
      </c>
      <c r="AO48" s="680"/>
      <c r="AP48" s="680" t="s">
        <v>17</v>
      </c>
      <c r="AQ48" s="680"/>
      <c r="AR48" s="680" t="s">
        <v>18</v>
      </c>
      <c r="AS48" s="680"/>
      <c r="AT48" s="681" t="s">
        <v>15</v>
      </c>
      <c r="AU48" s="680"/>
      <c r="AV48" s="680" t="s">
        <v>19</v>
      </c>
      <c r="AW48" s="680"/>
      <c r="AX48" s="680" t="s">
        <v>20</v>
      </c>
      <c r="AY48" s="680"/>
      <c r="AZ48" s="680" t="s">
        <v>18</v>
      </c>
      <c r="BA48" s="680"/>
      <c r="BB48" s="531" t="s">
        <v>9</v>
      </c>
      <c r="BC48" s="679"/>
    </row>
    <row r="49" spans="1:57" ht="70.5" hidden="1" customHeight="1" thickBot="1">
      <c r="B49" s="21"/>
      <c r="C49" s="21"/>
      <c r="D49" s="21"/>
      <c r="E49" s="22"/>
      <c r="F49" s="506" t="s">
        <v>21</v>
      </c>
      <c r="G49" s="507"/>
      <c r="H49" s="518" t="s">
        <v>22</v>
      </c>
      <c r="I49" s="519"/>
      <c r="J49" s="512" t="s">
        <v>23</v>
      </c>
      <c r="K49" s="513"/>
      <c r="L49" s="512" t="s">
        <v>300</v>
      </c>
      <c r="M49" s="513"/>
      <c r="N49" s="512" t="s">
        <v>24</v>
      </c>
      <c r="O49" s="513"/>
      <c r="P49" s="514" t="s">
        <v>26</v>
      </c>
      <c r="Q49" s="515"/>
      <c r="R49" s="508" t="s">
        <v>25</v>
      </c>
      <c r="S49" s="509"/>
      <c r="T49" s="510" t="s">
        <v>27</v>
      </c>
      <c r="U49" s="511"/>
      <c r="V49" s="510" t="s">
        <v>28</v>
      </c>
      <c r="W49" s="511"/>
      <c r="X49" s="506" t="s">
        <v>196</v>
      </c>
      <c r="Y49" s="507"/>
      <c r="Z49" s="23"/>
      <c r="AG49" s="6"/>
      <c r="AH49" s="6"/>
      <c r="AI49" s="6"/>
      <c r="AJ49" s="6"/>
      <c r="AK49" s="6"/>
      <c r="AL49" s="506" t="s">
        <v>196</v>
      </c>
      <c r="AM49" s="507"/>
      <c r="AN49" s="506" t="s">
        <v>25</v>
      </c>
      <c r="AO49" s="507"/>
      <c r="AP49" s="506" t="s">
        <v>26</v>
      </c>
      <c r="AQ49" s="507"/>
      <c r="AR49" s="512" t="s">
        <v>29</v>
      </c>
      <c r="AS49" s="513"/>
      <c r="AT49" s="512" t="s">
        <v>27</v>
      </c>
      <c r="AU49" s="678"/>
      <c r="AV49" s="512" t="s">
        <v>28</v>
      </c>
      <c r="AW49" s="678"/>
      <c r="AX49" s="512" t="s">
        <v>30</v>
      </c>
      <c r="AY49" s="678"/>
      <c r="AZ49" s="512" t="s">
        <v>29</v>
      </c>
      <c r="BA49" s="513"/>
      <c r="BB49" s="506" t="s">
        <v>21</v>
      </c>
      <c r="BC49" s="507"/>
    </row>
    <row r="50" spans="1:57" ht="28.5" hidden="1" customHeight="1">
      <c r="A50" s="24" t="s">
        <v>31</v>
      </c>
      <c r="B50" s="25" t="s">
        <v>32</v>
      </c>
      <c r="C50" s="520" t="s">
        <v>33</v>
      </c>
      <c r="D50" s="520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520" t="s">
        <v>33</v>
      </c>
      <c r="AJ50" s="520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520" t="s">
        <v>38</v>
      </c>
      <c r="D51" s="520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520" t="s">
        <v>38</v>
      </c>
      <c r="AJ51" s="520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464" t="s">
        <v>301</v>
      </c>
      <c r="I53" s="505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464" t="s">
        <v>302</v>
      </c>
      <c r="S53" s="505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503" t="s">
        <v>303</v>
      </c>
      <c r="AA53" s="645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73" t="s">
        <v>304</v>
      </c>
      <c r="AY53" s="650"/>
      <c r="AZ53" s="16">
        <v>45272</v>
      </c>
      <c r="BA53" s="16">
        <v>45272</v>
      </c>
      <c r="BB53" s="91">
        <v>45278</v>
      </c>
      <c r="BC53" s="91">
        <v>45283</v>
      </c>
      <c r="BD53" s="503" t="s">
        <v>305</v>
      </c>
      <c r="BE53" s="673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464" t="s">
        <v>310</v>
      </c>
      <c r="AM54" s="505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464" t="s">
        <v>311</v>
      </c>
      <c r="AY54" s="505"/>
      <c r="AZ54" s="66" t="s">
        <v>312</v>
      </c>
      <c r="BA54" s="67">
        <v>45280</v>
      </c>
      <c r="BB54" s="168"/>
      <c r="BC54" s="168"/>
      <c r="BD54" s="503" t="s">
        <v>313</v>
      </c>
      <c r="BE54" s="673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503" t="s">
        <v>315</v>
      </c>
      <c r="AA55" s="645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464" t="s">
        <v>320</v>
      </c>
      <c r="AS55" s="505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503" t="s">
        <v>321</v>
      </c>
      <c r="BE55" s="673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464" t="s">
        <v>324</v>
      </c>
      <c r="M56" s="505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617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503" t="s">
        <v>330</v>
      </c>
      <c r="BE56" s="673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464" t="s">
        <v>331</v>
      </c>
      <c r="I57" s="505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73" t="s">
        <v>332</v>
      </c>
      <c r="S57" s="650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674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634" t="s">
        <v>242</v>
      </c>
      <c r="AN57" s="676"/>
      <c r="AO57" s="676"/>
      <c r="AP57" s="676"/>
      <c r="AQ57" s="676"/>
      <c r="AR57" s="677"/>
      <c r="AS57" s="104">
        <v>45284</v>
      </c>
      <c r="AT57" s="139">
        <v>45287</v>
      </c>
      <c r="AU57" s="634" t="s">
        <v>242</v>
      </c>
      <c r="AV57" s="676"/>
      <c r="AW57" s="676"/>
      <c r="AX57" s="676"/>
      <c r="AY57" s="676"/>
      <c r="AZ57" s="676"/>
      <c r="BA57" s="676"/>
      <c r="BB57" s="677"/>
      <c r="BC57" s="104">
        <v>45300</v>
      </c>
      <c r="BD57" s="503" t="s">
        <v>341</v>
      </c>
      <c r="BE57" s="673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476" t="s">
        <v>344</v>
      </c>
      <c r="M58" s="477"/>
      <c r="N58" s="140" t="s">
        <v>345</v>
      </c>
      <c r="O58" s="141">
        <v>45300</v>
      </c>
      <c r="P58" s="140" t="s">
        <v>346</v>
      </c>
      <c r="Q58" s="141">
        <v>45300</v>
      </c>
      <c r="R58" s="476" t="s">
        <v>347</v>
      </c>
      <c r="S58" s="616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674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476" t="s">
        <v>358</v>
      </c>
      <c r="AY58" s="477"/>
      <c r="AZ58" s="59">
        <v>45300</v>
      </c>
      <c r="BA58" s="59">
        <v>45300</v>
      </c>
      <c r="BB58" s="140" t="s">
        <v>359</v>
      </c>
      <c r="BC58" s="52" t="s">
        <v>360</v>
      </c>
      <c r="BD58" s="503" t="s">
        <v>361</v>
      </c>
      <c r="BE58" s="673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674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464" t="s">
        <v>369</v>
      </c>
      <c r="M60" s="505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675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496" t="s">
        <v>378</v>
      </c>
      <c r="AU60" s="505"/>
      <c r="AV60" s="191">
        <v>45309</v>
      </c>
      <c r="AW60" s="191">
        <v>45311</v>
      </c>
      <c r="AX60" s="464" t="s">
        <v>379</v>
      </c>
      <c r="AY60" s="505"/>
      <c r="AZ60" s="66" t="s">
        <v>380</v>
      </c>
      <c r="BA60" s="72" t="s">
        <v>381</v>
      </c>
      <c r="BB60" s="464" t="s">
        <v>382</v>
      </c>
      <c r="BC60" s="505"/>
      <c r="BD60" s="545" t="s">
        <v>383</v>
      </c>
      <c r="BE60" s="673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464" t="s">
        <v>388</v>
      </c>
      <c r="AO61" s="505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464" t="s">
        <v>389</v>
      </c>
      <c r="AW61" s="505"/>
      <c r="AX61" s="464" t="s">
        <v>379</v>
      </c>
      <c r="AY61" s="505"/>
      <c r="AZ61" s="66" t="s">
        <v>390</v>
      </c>
      <c r="BA61" s="72" t="s">
        <v>391</v>
      </c>
      <c r="BB61" s="464" t="s">
        <v>392</v>
      </c>
      <c r="BC61" s="505"/>
      <c r="BD61" s="545" t="s">
        <v>393</v>
      </c>
      <c r="BE61" s="673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464" t="s">
        <v>398</v>
      </c>
      <c r="I62" s="654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503" t="s">
        <v>406</v>
      </c>
      <c r="AA62" s="645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503" t="s">
        <v>409</v>
      </c>
      <c r="AA63" s="645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503" t="s">
        <v>418</v>
      </c>
      <c r="BE63" s="673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464" t="s">
        <v>421</v>
      </c>
      <c r="I64" s="654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464" t="s">
        <v>432</v>
      </c>
      <c r="Y64" s="652"/>
      <c r="Z64" s="503" t="s">
        <v>433</v>
      </c>
      <c r="AA64" s="645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479" t="s">
        <v>434</v>
      </c>
      <c r="M65" s="586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73" t="s">
        <v>438</v>
      </c>
      <c r="AY65" s="650"/>
      <c r="AZ65" s="97" t="s">
        <v>439</v>
      </c>
      <c r="BA65" s="137">
        <v>45326</v>
      </c>
      <c r="BB65" s="97" t="s">
        <v>440</v>
      </c>
      <c r="BC65" s="202">
        <v>45331</v>
      </c>
      <c r="BD65" s="503" t="s">
        <v>441</v>
      </c>
      <c r="BE65" s="645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503" t="s">
        <v>443</v>
      </c>
      <c r="AA66" s="645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56" t="s">
        <v>453</v>
      </c>
      <c r="AS66" s="582"/>
      <c r="AT66" s="144">
        <v>45329</v>
      </c>
      <c r="AU66" s="671" t="s">
        <v>454</v>
      </c>
      <c r="AV66" s="672"/>
      <c r="AW66" s="672"/>
      <c r="AX66" s="672"/>
      <c r="AY66" s="672"/>
      <c r="AZ66" s="672"/>
      <c r="BA66" s="672"/>
      <c r="BB66" s="660"/>
      <c r="BC66" s="206">
        <v>45342</v>
      </c>
      <c r="BD66" s="503" t="s">
        <v>455</v>
      </c>
      <c r="BE66" s="645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464" t="s">
        <v>460</v>
      </c>
      <c r="AM67" s="505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479" t="s">
        <v>464</v>
      </c>
      <c r="AW67" s="586"/>
      <c r="AX67" s="479" t="s">
        <v>465</v>
      </c>
      <c r="AY67" s="586"/>
      <c r="AZ67" s="213" t="s">
        <v>466</v>
      </c>
      <c r="BA67" s="214">
        <v>45335</v>
      </c>
      <c r="BB67" s="479" t="s">
        <v>467</v>
      </c>
      <c r="BC67" s="505"/>
      <c r="BD67" s="503" t="s">
        <v>468</v>
      </c>
      <c r="BE67" s="645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464" t="s">
        <v>311</v>
      </c>
      <c r="AY68" s="505"/>
      <c r="AZ68" s="66" t="s">
        <v>476</v>
      </c>
      <c r="BA68" s="67">
        <v>45344</v>
      </c>
      <c r="BB68"/>
      <c r="BC68"/>
      <c r="BD68" s="503" t="s">
        <v>477</v>
      </c>
      <c r="BE68" s="645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503" t="s">
        <v>485</v>
      </c>
      <c r="AA69" s="645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503" t="s">
        <v>489</v>
      </c>
      <c r="BE69" s="645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503" t="s">
        <v>493</v>
      </c>
      <c r="AA70" s="645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464" t="s">
        <v>496</v>
      </c>
      <c r="AM70" s="505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496" t="s">
        <v>497</v>
      </c>
      <c r="AU70" s="505"/>
      <c r="AV70" s="168">
        <v>45342</v>
      </c>
      <c r="AW70" s="168">
        <v>45343</v>
      </c>
      <c r="AX70" s="464" t="s">
        <v>498</v>
      </c>
      <c r="AY70" s="505"/>
      <c r="AZ70" s="464" t="s">
        <v>499</v>
      </c>
      <c r="BA70" s="505">
        <v>45345</v>
      </c>
      <c r="BB70" s="66" t="s">
        <v>500</v>
      </c>
      <c r="BC70" s="67">
        <v>45347</v>
      </c>
      <c r="BD70" s="503" t="s">
        <v>501</v>
      </c>
      <c r="BE70" s="645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464" t="s">
        <v>496</v>
      </c>
      <c r="AM71" s="505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464" t="s">
        <v>506</v>
      </c>
      <c r="AW71" s="505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503" t="s">
        <v>509</v>
      </c>
      <c r="BE71" s="645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464" t="s">
        <v>511</v>
      </c>
      <c r="H72" s="499"/>
      <c r="I72" s="499"/>
      <c r="J72" s="499"/>
      <c r="K72" s="499"/>
      <c r="L72" s="499"/>
      <c r="M72" s="499"/>
      <c r="N72" s="499"/>
      <c r="O72" s="499"/>
      <c r="P72" s="499"/>
      <c r="Q72" s="499"/>
      <c r="R72" s="500"/>
      <c r="S72" s="65">
        <v>45351</v>
      </c>
      <c r="T72" s="148">
        <v>45353</v>
      </c>
      <c r="U72" s="464" t="s">
        <v>512</v>
      </c>
      <c r="V72" s="669"/>
      <c r="W72" s="669"/>
      <c r="X72" s="670"/>
      <c r="Z72" s="503" t="s">
        <v>513</v>
      </c>
      <c r="AA72" s="645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479" t="s">
        <v>518</v>
      </c>
      <c r="AM72" s="586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479" t="s">
        <v>519</v>
      </c>
      <c r="AW72" s="586"/>
      <c r="AX72" s="224">
        <v>45350</v>
      </c>
      <c r="AY72" s="224">
        <v>45351</v>
      </c>
      <c r="AZ72" s="213" t="s">
        <v>520</v>
      </c>
      <c r="BA72" s="214">
        <v>45353</v>
      </c>
      <c r="BB72" s="479" t="s">
        <v>521</v>
      </c>
      <c r="BC72" s="564"/>
      <c r="BD72" s="503" t="s">
        <v>522</v>
      </c>
      <c r="BE72" s="645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661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549" t="s">
        <v>530</v>
      </c>
      <c r="AM73" s="550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661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476" t="s">
        <v>538</v>
      </c>
      <c r="M74" s="477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662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476" t="s">
        <v>541</v>
      </c>
      <c r="AM74" s="477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476" t="s">
        <v>542</v>
      </c>
      <c r="AY74" s="477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666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464" t="s">
        <v>552</v>
      </c>
      <c r="I75" s="654"/>
      <c r="J75" s="66" t="s">
        <v>553</v>
      </c>
      <c r="K75" s="67">
        <v>45360</v>
      </c>
      <c r="L75" s="83" t="s">
        <v>554</v>
      </c>
      <c r="M75" s="84">
        <v>45362</v>
      </c>
      <c r="N75" s="464" t="s">
        <v>555</v>
      </c>
      <c r="O75" s="654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464" t="s">
        <v>561</v>
      </c>
      <c r="Y75" s="658"/>
      <c r="Z75" s="503" t="s">
        <v>562</v>
      </c>
      <c r="AA75" s="64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667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661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464" t="s">
        <v>574</v>
      </c>
      <c r="BC76" s="658"/>
      <c r="BD76" s="53" t="s">
        <v>575</v>
      </c>
      <c r="BE76" s="668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663" t="s">
        <v>576</v>
      </c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5">
        <v>45379</v>
      </c>
      <c r="T77" s="148">
        <v>45381</v>
      </c>
      <c r="U77" s="663" t="s">
        <v>577</v>
      </c>
      <c r="V77" s="665"/>
      <c r="W77" s="665"/>
      <c r="X77" s="665"/>
      <c r="Y77" s="65">
        <v>45386</v>
      </c>
      <c r="Z77"/>
      <c r="AA77" s="662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464" t="s">
        <v>585</v>
      </c>
      <c r="G78" s="654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464" t="s">
        <v>599</v>
      </c>
      <c r="Y78" s="652"/>
      <c r="Z78" s="503" t="s">
        <v>600</v>
      </c>
      <c r="AA78" s="645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503" t="s">
        <v>601</v>
      </c>
      <c r="AA79" s="645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464" t="s">
        <v>602</v>
      </c>
      <c r="M80" s="505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503" t="s">
        <v>604</v>
      </c>
      <c r="AA80" s="645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464" t="s">
        <v>605</v>
      </c>
      <c r="AY80" s="505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549" t="s">
        <v>606</v>
      </c>
      <c r="I81" s="550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503" t="s">
        <v>613</v>
      </c>
      <c r="AA81" s="659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476" t="s">
        <v>616</v>
      </c>
      <c r="G82" s="660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503" t="s">
        <v>630</v>
      </c>
      <c r="AA82" s="645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464" t="s">
        <v>631</v>
      </c>
      <c r="M83" s="505"/>
      <c r="N83" s="66" t="s">
        <v>632</v>
      </c>
      <c r="O83" s="72" t="s">
        <v>633</v>
      </c>
      <c r="P83" s="464" t="s">
        <v>634</v>
      </c>
      <c r="Q83" s="505"/>
      <c r="R83" s="119"/>
      <c r="S83" s="119"/>
      <c r="T83" s="258"/>
      <c r="U83" s="119"/>
      <c r="V83" s="119"/>
      <c r="W83" s="119"/>
      <c r="X83" s="119"/>
      <c r="Y83" s="259"/>
      <c r="Z83" s="545" t="s">
        <v>635</v>
      </c>
      <c r="AA83" s="645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464" t="s">
        <v>636</v>
      </c>
      <c r="AM83" s="505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464" t="s">
        <v>642</v>
      </c>
      <c r="AY83" s="505"/>
      <c r="AZ83" s="66" t="s">
        <v>643</v>
      </c>
      <c r="BA83" s="67">
        <v>45411</v>
      </c>
      <c r="BB83" s="464" t="s">
        <v>644</v>
      </c>
      <c r="BC83" s="658"/>
      <c r="BD83" s="545" t="s">
        <v>645</v>
      </c>
      <c r="BE83" s="645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464" t="s">
        <v>646</v>
      </c>
      <c r="K84" s="654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503" t="s">
        <v>652</v>
      </c>
      <c r="AA84" s="645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503" t="s">
        <v>657</v>
      </c>
      <c r="AA85" s="645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464" t="s">
        <v>660</v>
      </c>
      <c r="AM85" s="505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464" t="s">
        <v>661</v>
      </c>
      <c r="AW85" s="505"/>
      <c r="AX85" s="464" t="s">
        <v>662</v>
      </c>
      <c r="AY85" s="505"/>
      <c r="AZ85" s="66" t="s">
        <v>663</v>
      </c>
      <c r="BA85" s="67">
        <v>45423</v>
      </c>
      <c r="BB85" s="464" t="s">
        <v>664</v>
      </c>
      <c r="BC85" s="574"/>
      <c r="BD85" s="503" t="s">
        <v>665</v>
      </c>
      <c r="BE85" s="645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464" t="s">
        <v>668</v>
      </c>
      <c r="I86" s="654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464" t="s">
        <v>677</v>
      </c>
      <c r="Y86" s="553"/>
      <c r="Z86" s="503" t="s">
        <v>678</v>
      </c>
      <c r="AA86" s="645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587" t="s">
        <v>679</v>
      </c>
      <c r="M87" s="588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503" t="s">
        <v>689</v>
      </c>
      <c r="AA87" s="645"/>
      <c r="AB87" s="161"/>
      <c r="AC87" s="161"/>
      <c r="AD87" s="161"/>
      <c r="AE87" s="161"/>
      <c r="AF87" s="161"/>
      <c r="AG87" s="265" t="s">
        <v>250</v>
      </c>
      <c r="AH87" s="265" t="s">
        <v>251</v>
      </c>
      <c r="AI87" s="265" t="s">
        <v>516</v>
      </c>
      <c r="AJ87" s="265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496" t="s">
        <v>690</v>
      </c>
      <c r="AU87" s="505"/>
      <c r="AV87" s="16">
        <v>45423</v>
      </c>
      <c r="AW87" s="16">
        <v>45425</v>
      </c>
      <c r="AX87" s="464" t="s">
        <v>691</v>
      </c>
      <c r="AY87" s="505"/>
      <c r="AZ87" s="66" t="s">
        <v>692</v>
      </c>
      <c r="BA87" s="72" t="s">
        <v>693</v>
      </c>
      <c r="BB87" s="464" t="s">
        <v>694</v>
      </c>
      <c r="BC87" s="574"/>
      <c r="BD87" s="503" t="s">
        <v>695</v>
      </c>
      <c r="BE87" s="645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464" t="s">
        <v>696</v>
      </c>
      <c r="G88" s="655"/>
      <c r="H88" s="524"/>
      <c r="I88" s="524"/>
      <c r="J88" s="524"/>
      <c r="K88" s="524"/>
      <c r="L88" s="524"/>
      <c r="M88" s="525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503" t="s">
        <v>705</v>
      </c>
      <c r="AA88" s="645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496" t="s">
        <v>711</v>
      </c>
      <c r="AU88" s="505"/>
      <c r="AV88" s="91">
        <v>45428</v>
      </c>
      <c r="AW88" s="91">
        <v>45432</v>
      </c>
      <c r="AX88" s="464" t="s">
        <v>712</v>
      </c>
      <c r="AY88" s="505"/>
      <c r="AZ88" s="66" t="s">
        <v>713</v>
      </c>
      <c r="BA88" s="67">
        <v>45434</v>
      </c>
      <c r="BB88" s="464" t="s">
        <v>714</v>
      </c>
      <c r="BC88" s="574"/>
      <c r="BD88" s="503" t="s">
        <v>715</v>
      </c>
      <c r="BE88" s="645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6">
        <v>45431</v>
      </c>
      <c r="G89" s="266">
        <v>45432</v>
      </c>
      <c r="H89" s="266">
        <v>45432</v>
      </c>
      <c r="I89" s="266">
        <v>45433</v>
      </c>
      <c r="J89" s="267">
        <v>45434</v>
      </c>
      <c r="K89" s="267">
        <v>45437</v>
      </c>
      <c r="L89" s="577" t="s">
        <v>718</v>
      </c>
      <c r="M89" s="583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503" t="s">
        <v>722</v>
      </c>
      <c r="AA89" s="645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549" t="s">
        <v>723</v>
      </c>
      <c r="AM89" s="550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472" t="s">
        <v>724</v>
      </c>
      <c r="AU89" s="550"/>
      <c r="AV89" s="106">
        <v>45437</v>
      </c>
      <c r="AW89" s="106">
        <v>45439</v>
      </c>
      <c r="AX89" s="549" t="s">
        <v>725</v>
      </c>
      <c r="AY89" s="550"/>
      <c r="AZ89" s="97" t="s">
        <v>726</v>
      </c>
      <c r="BA89" s="137">
        <v>45442</v>
      </c>
      <c r="BB89" s="549" t="s">
        <v>727</v>
      </c>
      <c r="BC89" s="653"/>
      <c r="BD89" s="503" t="s">
        <v>728</v>
      </c>
      <c r="BE89" s="645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8" t="s">
        <v>729</v>
      </c>
      <c r="G90" s="269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0" t="s">
        <v>730</v>
      </c>
      <c r="U90" s="271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503" t="s">
        <v>734</v>
      </c>
      <c r="AA90" s="645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476" t="s">
        <v>740</v>
      </c>
      <c r="AW90" s="477"/>
      <c r="AX90" s="272">
        <v>45441</v>
      </c>
      <c r="AY90" s="272">
        <v>45442</v>
      </c>
      <c r="AZ90" s="140" t="s">
        <v>741</v>
      </c>
      <c r="BA90" s="141">
        <v>45444</v>
      </c>
      <c r="BB90" s="476" t="s">
        <v>742</v>
      </c>
      <c r="BC90" s="616"/>
      <c r="BD90" s="503" t="s">
        <v>743</v>
      </c>
      <c r="BE90" s="646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464" t="s">
        <v>746</v>
      </c>
      <c r="I91" s="654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464" t="s">
        <v>755</v>
      </c>
      <c r="Y91" s="652"/>
      <c r="Z91" s="503" t="s">
        <v>756</v>
      </c>
      <c r="AA91" s="645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464" t="s">
        <v>757</v>
      </c>
      <c r="M92" s="654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3">
        <v>45444</v>
      </c>
      <c r="U92" s="274">
        <v>45447</v>
      </c>
      <c r="V92" s="274">
        <v>45447</v>
      </c>
      <c r="W92" s="274">
        <v>45451</v>
      </c>
      <c r="X92" s="66" t="s">
        <v>761</v>
      </c>
      <c r="Y92" s="68">
        <v>45453</v>
      </c>
      <c r="Z92" s="503" t="s">
        <v>762</v>
      </c>
      <c r="AA92" s="645"/>
      <c r="AB92" s="161"/>
      <c r="AC92" s="161"/>
      <c r="AD92" s="161"/>
      <c r="AE92" s="161"/>
      <c r="AF92" s="161"/>
      <c r="AG92" s="265"/>
      <c r="AH92" s="265"/>
      <c r="AI92" s="265"/>
      <c r="AJ92" s="265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464" t="s">
        <v>764</v>
      </c>
      <c r="H93" s="499"/>
      <c r="I93" s="499"/>
      <c r="J93" s="499"/>
      <c r="K93" s="500"/>
      <c r="L93" s="464" t="s">
        <v>765</v>
      </c>
      <c r="M93" s="505"/>
      <c r="N93" s="464" t="s">
        <v>766</v>
      </c>
      <c r="O93" s="501"/>
      <c r="P93" s="656"/>
      <c r="Q93" s="656"/>
      <c r="R93" s="502"/>
      <c r="S93" s="65">
        <v>45449</v>
      </c>
      <c r="T93" s="148">
        <v>45451</v>
      </c>
      <c r="U93" s="464" t="s">
        <v>766</v>
      </c>
      <c r="V93" s="501"/>
      <c r="W93" s="524"/>
      <c r="X93" s="525"/>
      <c r="Y93" s="65">
        <v>45456</v>
      </c>
      <c r="Z93" s="503" t="s">
        <v>767</v>
      </c>
      <c r="AA93" s="657"/>
      <c r="AB93" s="161"/>
      <c r="AC93" s="161"/>
      <c r="AD93" s="161"/>
      <c r="AE93" s="161"/>
      <c r="AF93" s="161"/>
      <c r="AG93" s="275" t="s">
        <v>514</v>
      </c>
      <c r="AH93" s="276" t="s">
        <v>515</v>
      </c>
      <c r="AI93" s="277" t="s">
        <v>768</v>
      </c>
      <c r="AJ93" s="277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464" t="s">
        <v>771</v>
      </c>
      <c r="AW93" s="505"/>
      <c r="AX93" s="278" t="s">
        <v>772</v>
      </c>
      <c r="AY93" s="279">
        <v>45452</v>
      </c>
      <c r="AZ93" s="180" t="s">
        <v>761</v>
      </c>
      <c r="BA93" s="280">
        <v>45455</v>
      </c>
      <c r="BB93" s="573" t="s">
        <v>773</v>
      </c>
      <c r="BC93" s="648"/>
      <c r="BD93" s="503" t="s">
        <v>774</v>
      </c>
      <c r="BE93" s="646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1"/>
      <c r="U94"/>
      <c r="V94"/>
      <c r="W94"/>
      <c r="X94"/>
      <c r="Y94"/>
      <c r="Z94"/>
      <c r="AA94"/>
      <c r="AB94"/>
      <c r="AC94"/>
      <c r="AD94"/>
      <c r="AE94"/>
      <c r="AF94"/>
      <c r="AG94" s="282" t="s">
        <v>384</v>
      </c>
      <c r="AH94" s="283" t="s">
        <v>385</v>
      </c>
      <c r="AI94" s="284" t="s">
        <v>706</v>
      </c>
      <c r="AJ94" s="284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5">
        <v>45459</v>
      </c>
      <c r="AX94" s="464" t="s">
        <v>778</v>
      </c>
      <c r="AY94" s="505"/>
      <c r="AZ94" s="66" t="s">
        <v>779</v>
      </c>
      <c r="BA94" s="67">
        <v>45461</v>
      </c>
      <c r="BB94" s="464" t="s">
        <v>742</v>
      </c>
      <c r="BC94" s="574"/>
      <c r="BD94" s="503" t="s">
        <v>780</v>
      </c>
      <c r="BE94" s="646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6">
        <v>45476</v>
      </c>
      <c r="W95" s="286">
        <v>45477</v>
      </c>
      <c r="X95" s="66" t="s">
        <v>781</v>
      </c>
      <c r="Y95" s="67">
        <v>45479</v>
      </c>
      <c r="Z95" s="503" t="s">
        <v>782</v>
      </c>
      <c r="AA95" s="645"/>
      <c r="AB95" s="161"/>
      <c r="AC95" s="161"/>
      <c r="AD95" s="161"/>
      <c r="AE95" s="161"/>
      <c r="AF95" s="161"/>
      <c r="AG95" s="287" t="s">
        <v>373</v>
      </c>
      <c r="AH95" s="265" t="s">
        <v>374</v>
      </c>
      <c r="AI95" s="265" t="s">
        <v>735</v>
      </c>
      <c r="AJ95" s="265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496" t="s">
        <v>783</v>
      </c>
      <c r="AU95" s="501"/>
      <c r="AV95" s="464" t="s">
        <v>784</v>
      </c>
      <c r="AW95" s="505">
        <v>45455</v>
      </c>
      <c r="AX95" s="288" t="s">
        <v>785</v>
      </c>
      <c r="AY95" s="289">
        <v>45461</v>
      </c>
      <c r="AZ95" s="213" t="s">
        <v>786</v>
      </c>
      <c r="BA95" s="214">
        <v>45464</v>
      </c>
      <c r="BB95" s="573" t="s">
        <v>787</v>
      </c>
      <c r="BC95" s="648"/>
      <c r="BD95" s="503" t="s">
        <v>788</v>
      </c>
      <c r="BE95" s="646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464" t="s">
        <v>791</v>
      </c>
      <c r="K96" s="654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464" t="s">
        <v>798</v>
      </c>
      <c r="Y96" s="652"/>
      <c r="Z96" s="503" t="s">
        <v>799</v>
      </c>
      <c r="AA96" s="645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464" t="s">
        <v>802</v>
      </c>
      <c r="AW96" s="505"/>
      <c r="AX96" s="464" t="s">
        <v>784</v>
      </c>
      <c r="AY96" s="505"/>
      <c r="AZ96" s="647" t="s">
        <v>803</v>
      </c>
      <c r="BA96" s="525"/>
      <c r="BB96" s="573" t="s">
        <v>804</v>
      </c>
      <c r="BC96" s="648"/>
      <c r="BD96" s="503" t="s">
        <v>805</v>
      </c>
      <c r="BE96" s="646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464" t="s">
        <v>810</v>
      </c>
      <c r="H97" s="499"/>
      <c r="I97" s="499"/>
      <c r="J97" s="499"/>
      <c r="K97" s="500"/>
      <c r="L97" s="479" t="s">
        <v>811</v>
      </c>
      <c r="M97" s="586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464" t="s">
        <v>818</v>
      </c>
      <c r="Y97" s="652"/>
      <c r="Z97" s="503" t="s">
        <v>819</v>
      </c>
      <c r="AA97" s="645"/>
      <c r="AB97" s="161"/>
      <c r="AC97" s="161"/>
      <c r="AD97" s="161"/>
      <c r="AE97" s="161"/>
      <c r="AF97" s="161"/>
      <c r="AG97" s="290" t="s">
        <v>373</v>
      </c>
      <c r="AH97" s="63" t="s">
        <v>374</v>
      </c>
      <c r="AI97" s="64" t="s">
        <v>706</v>
      </c>
      <c r="AJ97" s="64" t="s">
        <v>707</v>
      </c>
      <c r="AL97" s="291" t="s">
        <v>820</v>
      </c>
      <c r="AM97" s="292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496" t="s">
        <v>821</v>
      </c>
      <c r="AU97" s="505"/>
      <c r="AV97" s="91">
        <v>45469</v>
      </c>
      <c r="AW97" s="91">
        <v>45471</v>
      </c>
      <c r="AX97" s="464" t="s">
        <v>822</v>
      </c>
      <c r="AY97" s="505"/>
      <c r="AZ97" s="647" t="s">
        <v>823</v>
      </c>
      <c r="BA97" s="525"/>
      <c r="BB97" s="464" t="s">
        <v>824</v>
      </c>
      <c r="BC97" s="574"/>
      <c r="BD97" s="503" t="s">
        <v>825</v>
      </c>
      <c r="BE97" s="646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3" t="s">
        <v>384</v>
      </c>
      <c r="AH98" s="294" t="s">
        <v>385</v>
      </c>
      <c r="AI98" s="295" t="s">
        <v>716</v>
      </c>
      <c r="AJ98" s="295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464" t="s">
        <v>826</v>
      </c>
      <c r="AW98" s="505"/>
      <c r="AX98" s="464" t="s">
        <v>822</v>
      </c>
      <c r="AY98" s="505"/>
      <c r="AZ98" s="647" t="s">
        <v>827</v>
      </c>
      <c r="BA98" s="525"/>
      <c r="BB98" s="573" t="s">
        <v>828</v>
      </c>
      <c r="BC98" s="648"/>
      <c r="BD98" s="503" t="s">
        <v>829</v>
      </c>
      <c r="BE98" s="646"/>
      <c r="BF98"/>
      <c r="BG98"/>
      <c r="BH98"/>
      <c r="BI98"/>
    </row>
    <row r="99" spans="1:61" ht="115.5" hidden="1" customHeight="1" thickBot="1">
      <c r="A99" s="296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549" t="s">
        <v>830</v>
      </c>
      <c r="M99" s="550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549" t="s">
        <v>831</v>
      </c>
      <c r="W99" s="598"/>
      <c r="X99" s="65">
        <v>45483</v>
      </c>
      <c r="Y99" s="65">
        <v>45484</v>
      </c>
      <c r="Z99" s="503" t="s">
        <v>832</v>
      </c>
      <c r="AA99" s="645"/>
      <c r="AB99" s="161"/>
      <c r="AC99" s="161"/>
      <c r="AD99" s="161"/>
      <c r="AE99" s="161"/>
      <c r="AF99" s="161"/>
      <c r="AG99" s="297" t="s">
        <v>384</v>
      </c>
      <c r="AH99" s="297" t="s">
        <v>385</v>
      </c>
      <c r="AI99" s="297" t="s">
        <v>768</v>
      </c>
      <c r="AJ99" s="297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496" t="s">
        <v>833</v>
      </c>
      <c r="AU99" s="505"/>
      <c r="AV99" s="16">
        <v>45477</v>
      </c>
      <c r="AW99" s="16">
        <v>45478</v>
      </c>
      <c r="AX99" s="573" t="s">
        <v>834</v>
      </c>
      <c r="AY99" s="650"/>
      <c r="AZ99" s="651" t="s">
        <v>835</v>
      </c>
      <c r="BA99" s="552"/>
      <c r="BB99" s="573" t="s">
        <v>836</v>
      </c>
      <c r="BC99" s="648"/>
      <c r="BD99" s="503" t="s">
        <v>837</v>
      </c>
      <c r="BE99" s="646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476" t="s">
        <v>838</v>
      </c>
      <c r="H100" s="569"/>
      <c r="I100" s="569"/>
      <c r="J100" s="569"/>
      <c r="K100" s="570"/>
      <c r="L100" s="476" t="s">
        <v>839</v>
      </c>
      <c r="M100" s="477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562" t="s">
        <v>842</v>
      </c>
      <c r="U100" s="478"/>
      <c r="V100" s="44">
        <v>45483</v>
      </c>
      <c r="W100" s="44">
        <v>45485</v>
      </c>
      <c r="X100" s="44">
        <v>45487</v>
      </c>
      <c r="Y100" s="44">
        <v>45488</v>
      </c>
      <c r="Z100" s="575" t="s">
        <v>843</v>
      </c>
      <c r="AA100" s="649"/>
      <c r="AB100" s="298"/>
      <c r="AC100" s="299"/>
      <c r="AD100" s="299"/>
      <c r="AE100" s="299"/>
      <c r="AF100" s="299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476" t="s">
        <v>844</v>
      </c>
      <c r="AW100" s="477"/>
      <c r="AX100" s="476" t="s">
        <v>845</v>
      </c>
      <c r="AY100" s="477"/>
      <c r="AZ100" s="59">
        <v>45490</v>
      </c>
      <c r="BA100" s="59">
        <v>45491</v>
      </c>
      <c r="BB100" s="59">
        <v>45495</v>
      </c>
      <c r="BC100" s="59">
        <v>45496</v>
      </c>
      <c r="BD100" s="503" t="s">
        <v>846</v>
      </c>
      <c r="BE100" s="646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464" t="s">
        <v>851</v>
      </c>
      <c r="M101" s="505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503" t="s">
        <v>854</v>
      </c>
      <c r="AA101" s="645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464" t="s">
        <v>855</v>
      </c>
      <c r="AY101" s="505"/>
      <c r="AZ101" s="16">
        <v>45493</v>
      </c>
      <c r="BA101" s="16">
        <v>45493</v>
      </c>
      <c r="BB101" s="16">
        <v>45497</v>
      </c>
      <c r="BC101" s="16">
        <v>45498</v>
      </c>
      <c r="BD101" s="503" t="s">
        <v>856</v>
      </c>
      <c r="BE101" s="646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464" t="s">
        <v>857</v>
      </c>
      <c r="M102" s="505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503" t="s">
        <v>858</v>
      </c>
      <c r="AA102" s="645"/>
      <c r="AB102" s="252"/>
      <c r="AC102" s="161"/>
      <c r="AD102" s="161"/>
      <c r="AE102" s="161"/>
      <c r="AF102" s="161"/>
      <c r="AG102" s="265" t="s">
        <v>78</v>
      </c>
      <c r="AH102" s="265" t="s">
        <v>162</v>
      </c>
      <c r="AI102" s="265" t="s">
        <v>716</v>
      </c>
      <c r="AJ102" s="265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464" t="s">
        <v>859</v>
      </c>
      <c r="AS102" s="574"/>
      <c r="AT102" s="75">
        <v>45493</v>
      </c>
      <c r="AU102" s="16">
        <v>45494</v>
      </c>
      <c r="AV102" s="16">
        <v>45494</v>
      </c>
      <c r="AW102" s="16">
        <v>45495</v>
      </c>
      <c r="AX102" s="464" t="s">
        <v>860</v>
      </c>
      <c r="AY102" s="505"/>
      <c r="AZ102" s="66" t="s">
        <v>861</v>
      </c>
      <c r="BA102" s="72" t="s">
        <v>862</v>
      </c>
      <c r="BB102" s="16">
        <v>45503</v>
      </c>
      <c r="BC102" s="16">
        <v>45504</v>
      </c>
      <c r="BD102" s="503" t="s">
        <v>863</v>
      </c>
      <c r="BE102" s="646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503" t="s">
        <v>869</v>
      </c>
      <c r="AA103" s="645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464" t="s">
        <v>874</v>
      </c>
      <c r="AY103" s="505"/>
      <c r="AZ103" s="16">
        <v>45512</v>
      </c>
      <c r="BA103" s="16">
        <v>45512</v>
      </c>
      <c r="BB103" s="16">
        <v>45516</v>
      </c>
      <c r="BC103" s="16">
        <v>45517</v>
      </c>
      <c r="BD103" s="503" t="s">
        <v>875</v>
      </c>
      <c r="BE103" s="645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0">
        <v>45502</v>
      </c>
      <c r="M104" s="300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472" t="s">
        <v>876</v>
      </c>
      <c r="U104" s="598"/>
      <c r="V104" s="96">
        <v>45510</v>
      </c>
      <c r="W104" s="96">
        <v>45512</v>
      </c>
      <c r="X104" s="97" t="s">
        <v>877</v>
      </c>
      <c r="Y104" s="108" t="s">
        <v>878</v>
      </c>
      <c r="Z104" s="503" t="s">
        <v>879</v>
      </c>
      <c r="AA104" s="645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1">
        <v>45517</v>
      </c>
      <c r="AW104" s="301">
        <v>45519</v>
      </c>
      <c r="AX104" s="549" t="s">
        <v>880</v>
      </c>
      <c r="AY104" s="550"/>
      <c r="AZ104" s="97" t="s">
        <v>881</v>
      </c>
      <c r="BA104" s="107" t="s">
        <v>882</v>
      </c>
      <c r="BB104" s="104">
        <v>45526</v>
      </c>
      <c r="BC104" s="104">
        <v>45527</v>
      </c>
      <c r="BD104" s="503" t="s">
        <v>883</v>
      </c>
      <c r="BE104" s="646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503" t="s">
        <v>886</v>
      </c>
      <c r="AA105" s="645"/>
      <c r="AB105" s="161"/>
      <c r="AC105" s="161"/>
      <c r="AD105" s="161"/>
      <c r="AE105" s="161"/>
      <c r="AF105" s="161"/>
      <c r="AG105" s="302" t="s">
        <v>563</v>
      </c>
      <c r="AH105" s="303" t="s">
        <v>564</v>
      </c>
      <c r="AI105" s="304" t="s">
        <v>480</v>
      </c>
      <c r="AJ105" s="304" t="s">
        <v>481</v>
      </c>
      <c r="AK105" s="305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6">
        <v>45511</v>
      </c>
      <c r="AU105" s="307">
        <v>45515</v>
      </c>
      <c r="AV105" s="308">
        <v>45516</v>
      </c>
      <c r="AW105" s="308">
        <v>45517</v>
      </c>
      <c r="AX105" s="476" t="s">
        <v>891</v>
      </c>
      <c r="AY105" s="477"/>
      <c r="AZ105" s="308">
        <v>45519</v>
      </c>
      <c r="BA105" s="308">
        <v>45519</v>
      </c>
      <c r="BB105" s="308">
        <v>45523</v>
      </c>
      <c r="BC105" s="309">
        <v>45524</v>
      </c>
      <c r="BD105" s="503" t="s">
        <v>892</v>
      </c>
      <c r="BE105" s="646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0">
        <v>45511</v>
      </c>
      <c r="AM106" s="310">
        <v>45512</v>
      </c>
      <c r="AN106" s="310">
        <v>45513</v>
      </c>
      <c r="AO106" s="310">
        <v>45514</v>
      </c>
      <c r="AP106" s="310">
        <v>45514</v>
      </c>
      <c r="AQ106" s="310">
        <v>45515</v>
      </c>
      <c r="AR106" s="310">
        <v>45515</v>
      </c>
      <c r="AS106" s="311">
        <v>45515</v>
      </c>
      <c r="AT106" s="496" t="s">
        <v>895</v>
      </c>
      <c r="AU106" s="505"/>
      <c r="AV106" s="312">
        <v>45517</v>
      </c>
      <c r="AW106" s="312">
        <v>45522</v>
      </c>
      <c r="AX106" s="464" t="s">
        <v>311</v>
      </c>
      <c r="AY106" s="505"/>
      <c r="AZ106" s="66" t="s">
        <v>896</v>
      </c>
      <c r="BA106" s="67">
        <v>45525</v>
      </c>
      <c r="BB106" s="647" t="s">
        <v>897</v>
      </c>
      <c r="BC106" s="553"/>
      <c r="BD106" s="503" t="s">
        <v>898</v>
      </c>
      <c r="BE106" s="646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643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644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526" t="s">
        <v>7</v>
      </c>
      <c r="G111" s="527"/>
      <c r="H111" s="527"/>
      <c r="I111" s="527"/>
      <c r="J111" s="527"/>
      <c r="K111" s="527"/>
      <c r="L111" s="527"/>
      <c r="M111" s="527"/>
      <c r="N111" s="527"/>
      <c r="O111" s="527"/>
      <c r="P111" s="527"/>
      <c r="Q111" s="527"/>
      <c r="R111" s="527"/>
      <c r="S111" s="527"/>
      <c r="T111" s="526" t="s">
        <v>8</v>
      </c>
      <c r="U111" s="528"/>
      <c r="V111" s="528"/>
      <c r="W111" s="528"/>
      <c r="X111" s="528"/>
      <c r="Y111" s="528"/>
      <c r="Z111" s="528"/>
      <c r="AA111" s="52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530" t="s">
        <v>9</v>
      </c>
      <c r="G112" s="531"/>
      <c r="H112" s="531" t="s">
        <v>10</v>
      </c>
      <c r="I112" s="531"/>
      <c r="J112" s="531" t="s">
        <v>11</v>
      </c>
      <c r="K112" s="531"/>
      <c r="L112" s="531" t="s">
        <v>299</v>
      </c>
      <c r="M112" s="531"/>
      <c r="N112" s="531" t="s">
        <v>12</v>
      </c>
      <c r="O112" s="531"/>
      <c r="P112" s="531" t="s">
        <v>14</v>
      </c>
      <c r="Q112" s="531"/>
      <c r="R112" s="531" t="s">
        <v>13</v>
      </c>
      <c r="S112" s="531"/>
      <c r="T112" s="532" t="s">
        <v>15</v>
      </c>
      <c r="U112" s="533"/>
      <c r="V112" s="533" t="s">
        <v>16</v>
      </c>
      <c r="W112" s="533"/>
      <c r="X112" s="531" t="s">
        <v>12</v>
      </c>
      <c r="Y112" s="531"/>
      <c r="Z112" s="534" t="s">
        <v>9</v>
      </c>
      <c r="AA112" s="535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506" t="s">
        <v>21</v>
      </c>
      <c r="G113" s="507"/>
      <c r="H113" s="518" t="s">
        <v>22</v>
      </c>
      <c r="I113" s="519"/>
      <c r="J113" s="512" t="s">
        <v>23</v>
      </c>
      <c r="K113" s="513"/>
      <c r="L113" s="512" t="s">
        <v>300</v>
      </c>
      <c r="M113" s="513"/>
      <c r="N113" s="512" t="s">
        <v>24</v>
      </c>
      <c r="O113" s="513"/>
      <c r="P113" s="506" t="s">
        <v>26</v>
      </c>
      <c r="Q113" s="507"/>
      <c r="R113" s="518" t="s">
        <v>25</v>
      </c>
      <c r="S113" s="593"/>
      <c r="T113" s="510" t="s">
        <v>27</v>
      </c>
      <c r="U113" s="511"/>
      <c r="V113" s="510" t="s">
        <v>28</v>
      </c>
      <c r="W113" s="511"/>
      <c r="X113" s="512" t="s">
        <v>24</v>
      </c>
      <c r="Y113" s="513"/>
      <c r="Z113" s="506" t="s">
        <v>21</v>
      </c>
      <c r="AA113" s="507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520" t="s">
        <v>33</v>
      </c>
      <c r="D114" s="520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520" t="s">
        <v>38</v>
      </c>
      <c r="D115" s="520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3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4" t="s">
        <v>265</v>
      </c>
      <c r="B117" s="315" t="s">
        <v>266</v>
      </c>
      <c r="C117" s="316" t="s">
        <v>808</v>
      </c>
      <c r="D117" s="316" t="s">
        <v>809</v>
      </c>
      <c r="E117" s="43"/>
      <c r="F117" s="268" t="s">
        <v>901</v>
      </c>
      <c r="G117" s="269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7">
        <v>45520</v>
      </c>
      <c r="M117" s="317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39" t="s">
        <v>902</v>
      </c>
      <c r="U117" s="600"/>
      <c r="V117" s="318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40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496" t="s">
        <v>908</v>
      </c>
      <c r="U118" s="502"/>
      <c r="V118" s="319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41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0" t="s">
        <v>563</v>
      </c>
      <c r="B119" s="321" t="s">
        <v>564</v>
      </c>
      <c r="C119" s="321" t="s">
        <v>847</v>
      </c>
      <c r="D119" s="321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0">
        <v>45527</v>
      </c>
      <c r="M119" s="300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2">
        <v>45534</v>
      </c>
      <c r="U119" s="323">
        <v>45538</v>
      </c>
      <c r="V119" s="324">
        <v>45538</v>
      </c>
      <c r="W119" s="136">
        <v>45544</v>
      </c>
      <c r="X119" s="97" t="s">
        <v>913</v>
      </c>
      <c r="Y119" s="107" t="s">
        <v>914</v>
      </c>
      <c r="Z119" s="634" t="s">
        <v>915</v>
      </c>
      <c r="AA119" s="474"/>
      <c r="AB119" s="188" t="s">
        <v>916</v>
      </c>
      <c r="AC119" s="642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5" t="s">
        <v>490</v>
      </c>
      <c r="B120" s="57" t="s">
        <v>491</v>
      </c>
      <c r="C120" s="57" t="s">
        <v>658</v>
      </c>
      <c r="D120" s="57" t="s">
        <v>659</v>
      </c>
      <c r="E120" s="43"/>
      <c r="F120" s="268" t="s">
        <v>917</v>
      </c>
      <c r="G120" s="269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476" t="s">
        <v>918</v>
      </c>
      <c r="M120" s="477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562" t="s">
        <v>919</v>
      </c>
      <c r="U120" s="478"/>
      <c r="V120" s="49">
        <v>45548</v>
      </c>
      <c r="W120" s="49">
        <v>45552</v>
      </c>
      <c r="X120" s="140" t="s">
        <v>920</v>
      </c>
      <c r="Y120" s="51" t="s">
        <v>921</v>
      </c>
      <c r="Z120" s="589" t="s">
        <v>922</v>
      </c>
      <c r="AA120" s="638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6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7">
        <v>45541</v>
      </c>
      <c r="M121" s="327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8">
        <v>45551</v>
      </c>
      <c r="U121" s="329">
        <v>45559</v>
      </c>
      <c r="V121" s="464" t="s">
        <v>926</v>
      </c>
      <c r="W121" s="502"/>
      <c r="X121" s="113">
        <v>45561</v>
      </c>
      <c r="Y121" s="65">
        <v>45561</v>
      </c>
      <c r="Z121" s="65">
        <v>45565</v>
      </c>
      <c r="AA121" s="153">
        <v>45566</v>
      </c>
      <c r="AB121" s="503" t="s">
        <v>927</v>
      </c>
      <c r="AC121" s="633"/>
      <c r="AD121" s="330"/>
      <c r="AE121" s="330"/>
      <c r="AF121" s="330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1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634" t="s">
        <v>930</v>
      </c>
      <c r="AA122" s="635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5" t="s">
        <v>340</v>
      </c>
      <c r="B123" s="57"/>
      <c r="C123" s="57"/>
      <c r="D123" s="57"/>
      <c r="E123" s="43"/>
      <c r="F123" s="44">
        <v>45551</v>
      </c>
      <c r="G123" s="594" t="s">
        <v>932</v>
      </c>
      <c r="H123" s="595"/>
      <c r="I123" s="595"/>
      <c r="J123" s="595"/>
      <c r="K123" s="595"/>
      <c r="L123" s="595"/>
      <c r="M123" s="595"/>
      <c r="N123" s="595"/>
      <c r="O123" s="595"/>
      <c r="P123" s="595"/>
      <c r="Q123" s="595"/>
      <c r="R123" s="596"/>
      <c r="S123" s="44">
        <v>45561</v>
      </c>
      <c r="T123" s="142">
        <v>45563</v>
      </c>
      <c r="U123" s="636" t="s">
        <v>933</v>
      </c>
      <c r="V123" s="637"/>
      <c r="W123" s="637"/>
      <c r="X123" s="595"/>
      <c r="Y123" s="595"/>
      <c r="Z123" s="596"/>
      <c r="AA123" s="332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6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3">
        <v>45579</v>
      </c>
      <c r="V124" s="83" t="s">
        <v>936</v>
      </c>
      <c r="W124" s="334">
        <v>45584</v>
      </c>
      <c r="X124" s="464" t="s">
        <v>937</v>
      </c>
      <c r="Y124" s="502"/>
      <c r="Z124" s="66" t="s">
        <v>938</v>
      </c>
      <c r="AA124" s="125" t="s">
        <v>939</v>
      </c>
      <c r="AB124" s="503" t="s">
        <v>940</v>
      </c>
      <c r="AC124" s="50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1" t="s">
        <v>763</v>
      </c>
      <c r="B125" s="102"/>
      <c r="C125" s="102"/>
      <c r="D125" s="102"/>
      <c r="E125" s="135"/>
      <c r="F125" s="99">
        <v>45565</v>
      </c>
      <c r="G125" s="627" t="s">
        <v>941</v>
      </c>
      <c r="H125" s="628"/>
      <c r="I125" s="628"/>
      <c r="J125" s="628"/>
      <c r="K125" s="628"/>
      <c r="L125" s="628"/>
      <c r="M125" s="628"/>
      <c r="N125" s="628"/>
      <c r="O125" s="628"/>
      <c r="P125" s="628"/>
      <c r="Q125" s="628"/>
      <c r="R125" s="629"/>
      <c r="S125" s="335">
        <v>45575</v>
      </c>
      <c r="T125" s="336">
        <v>45577</v>
      </c>
      <c r="U125" s="630" t="s">
        <v>933</v>
      </c>
      <c r="V125" s="631"/>
      <c r="W125" s="631"/>
      <c r="X125" s="628"/>
      <c r="Y125" s="628"/>
      <c r="Z125" s="632"/>
      <c r="AA125" s="338">
        <v>45587</v>
      </c>
      <c r="AB125" s="339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5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594" t="s">
        <v>943</v>
      </c>
      <c r="H126" s="595"/>
      <c r="I126" s="595"/>
      <c r="J126" s="595"/>
      <c r="K126" s="595"/>
      <c r="L126" s="595"/>
      <c r="M126" s="595"/>
      <c r="N126" s="595"/>
      <c r="O126" s="595"/>
      <c r="P126" s="595"/>
      <c r="Q126" s="595"/>
      <c r="R126" s="596"/>
      <c r="S126" s="44">
        <v>45582</v>
      </c>
      <c r="T126" s="142">
        <v>45584</v>
      </c>
      <c r="U126" s="589" t="s">
        <v>944</v>
      </c>
      <c r="V126" s="572"/>
      <c r="W126" s="561"/>
      <c r="X126" s="340" t="s">
        <v>945</v>
      </c>
      <c r="Y126" s="341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6" t="s">
        <v>82</v>
      </c>
      <c r="B127" s="63"/>
      <c r="C127" s="64"/>
      <c r="D127" s="64"/>
      <c r="E127" s="5"/>
      <c r="F127" s="65">
        <v>45579</v>
      </c>
      <c r="G127" s="620" t="s">
        <v>947</v>
      </c>
      <c r="H127" s="621"/>
      <c r="I127" s="621"/>
      <c r="J127" s="621"/>
      <c r="K127" s="621"/>
      <c r="L127" s="621"/>
      <c r="M127" s="621"/>
      <c r="N127" s="621"/>
      <c r="O127" s="621"/>
      <c r="P127" s="621"/>
      <c r="Q127" s="621"/>
      <c r="R127" s="622"/>
      <c r="S127" s="65">
        <v>45589</v>
      </c>
      <c r="T127" s="148">
        <v>45591</v>
      </c>
      <c r="U127" s="620" t="s">
        <v>933</v>
      </c>
      <c r="V127" s="621"/>
      <c r="W127" s="621"/>
      <c r="X127" s="621"/>
      <c r="Y127" s="621"/>
      <c r="Z127" s="622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1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2" t="s">
        <v>954</v>
      </c>
      <c r="U128" s="343">
        <v>45603</v>
      </c>
      <c r="V128" s="344" t="s">
        <v>955</v>
      </c>
      <c r="W128" s="345">
        <v>45605</v>
      </c>
      <c r="X128" s="464" t="s">
        <v>956</v>
      </c>
      <c r="Y128" s="502"/>
      <c r="Z128" s="66" t="s">
        <v>957</v>
      </c>
      <c r="AA128" s="67">
        <v>45608</v>
      </c>
      <c r="AB128" s="503" t="s">
        <v>958</v>
      </c>
      <c r="AC128" s="504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5" t="s">
        <v>244</v>
      </c>
      <c r="B129" s="57" t="s">
        <v>245</v>
      </c>
      <c r="C129" s="346" t="s">
        <v>959</v>
      </c>
      <c r="D129" s="346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56" t="s">
        <v>961</v>
      </c>
      <c r="M129" s="582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7" t="s">
        <v>962</v>
      </c>
      <c r="U129" s="348">
        <v>45614</v>
      </c>
      <c r="V129" s="349" t="s">
        <v>963</v>
      </c>
      <c r="W129" s="350">
        <v>45617</v>
      </c>
      <c r="X129" s="44">
        <v>45619</v>
      </c>
      <c r="Y129" s="44">
        <v>45620</v>
      </c>
      <c r="Z129" s="44">
        <v>45625</v>
      </c>
      <c r="AA129" s="332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1" t="s">
        <v>964</v>
      </c>
      <c r="B130" s="352" t="s">
        <v>965</v>
      </c>
      <c r="C130" s="353" t="s">
        <v>362</v>
      </c>
      <c r="D130" s="353" t="s">
        <v>363</v>
      </c>
      <c r="E130" s="256"/>
      <c r="F130" s="354" t="s">
        <v>966</v>
      </c>
      <c r="G130" s="355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6">
        <v>45622</v>
      </c>
      <c r="U130" s="124">
        <v>45628</v>
      </c>
      <c r="V130" s="124">
        <v>45628</v>
      </c>
      <c r="W130" s="124">
        <v>45633</v>
      </c>
      <c r="X130" s="464" t="s">
        <v>970</v>
      </c>
      <c r="Y130" s="502"/>
      <c r="Z130" s="66" t="s">
        <v>971</v>
      </c>
      <c r="AA130" s="125" t="s">
        <v>972</v>
      </c>
      <c r="AB130" s="617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7" t="s">
        <v>367</v>
      </c>
      <c r="B131" s="294" t="s">
        <v>368</v>
      </c>
      <c r="C131" s="295"/>
      <c r="D131" s="295" t="s">
        <v>801</v>
      </c>
      <c r="E131" s="264"/>
      <c r="F131" s="358"/>
      <c r="G131" s="358"/>
      <c r="H131" s="35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599" t="s">
        <v>975</v>
      </c>
      <c r="U131" s="524"/>
      <c r="V131" s="524"/>
      <c r="W131" s="525"/>
      <c r="X131" s="129">
        <v>45627</v>
      </c>
      <c r="Y131" s="129">
        <v>45628</v>
      </c>
      <c r="Z131" s="66" t="s">
        <v>976</v>
      </c>
      <c r="AA131" s="68">
        <v>45633</v>
      </c>
      <c r="AB131" s="618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20" t="s">
        <v>977</v>
      </c>
      <c r="H132" s="621"/>
      <c r="I132" s="621"/>
      <c r="J132" s="621"/>
      <c r="K132" s="621"/>
      <c r="L132" s="621"/>
      <c r="M132" s="621"/>
      <c r="N132" s="621"/>
      <c r="O132" s="621"/>
      <c r="P132" s="621"/>
      <c r="Q132" s="621"/>
      <c r="R132" s="622"/>
      <c r="S132" s="359">
        <v>45617</v>
      </c>
      <c r="T132" s="118">
        <v>45619</v>
      </c>
      <c r="U132" s="624" t="s">
        <v>933</v>
      </c>
      <c r="V132" s="625"/>
      <c r="W132" s="625"/>
      <c r="X132" s="621"/>
      <c r="Y132" s="621"/>
      <c r="Z132" s="623"/>
      <c r="AA132" s="360">
        <v>45629</v>
      </c>
      <c r="AB132" s="618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1" t="s">
        <v>979</v>
      </c>
      <c r="B133" s="102" t="s">
        <v>980</v>
      </c>
      <c r="C133" s="102"/>
      <c r="D133" s="102" t="s">
        <v>981</v>
      </c>
      <c r="E133" s="135"/>
      <c r="F133" s="96"/>
      <c r="G133" s="362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96"/>
      <c r="T133" s="626" t="s">
        <v>982</v>
      </c>
      <c r="U133" s="474"/>
      <c r="V133" s="474"/>
      <c r="W133" s="475"/>
      <c r="X133" s="96">
        <v>45633</v>
      </c>
      <c r="Y133" s="96">
        <v>45633</v>
      </c>
      <c r="Z133" s="97" t="s">
        <v>983</v>
      </c>
      <c r="AA133" s="202">
        <v>45639</v>
      </c>
      <c r="AB133" s="618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3" t="s">
        <v>984</v>
      </c>
      <c r="B134" s="234" t="s">
        <v>985</v>
      </c>
      <c r="C134" s="234" t="s">
        <v>847</v>
      </c>
      <c r="D134" s="234" t="s">
        <v>848</v>
      </c>
      <c r="E134" s="235"/>
      <c r="F134" s="364"/>
      <c r="G134" s="365"/>
      <c r="H134" s="476" t="s">
        <v>986</v>
      </c>
      <c r="I134" s="477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6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476" t="s">
        <v>995</v>
      </c>
      <c r="AA134" s="616"/>
      <c r="AB134" s="618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7" t="s">
        <v>244</v>
      </c>
      <c r="B135" s="368" t="s">
        <v>245</v>
      </c>
      <c r="C135" s="368" t="s">
        <v>997</v>
      </c>
      <c r="D135" s="368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479" t="s">
        <v>999</v>
      </c>
      <c r="K135" s="586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69">
        <v>45653</v>
      </c>
      <c r="AB135" s="618"/>
      <c r="AC135" s="179" t="s">
        <v>1004</v>
      </c>
      <c r="AD135" s="617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0" t="s">
        <v>340</v>
      </c>
      <c r="B136" s="85"/>
      <c r="C136" s="86"/>
      <c r="D136" s="86"/>
      <c r="E136" s="5"/>
      <c r="F136" s="65">
        <v>45621</v>
      </c>
      <c r="G136" s="620" t="s">
        <v>1006</v>
      </c>
      <c r="H136" s="621"/>
      <c r="I136" s="621"/>
      <c r="J136" s="621"/>
      <c r="K136" s="621"/>
      <c r="L136" s="621"/>
      <c r="M136" s="621"/>
      <c r="N136" s="621"/>
      <c r="O136" s="621"/>
      <c r="P136" s="621"/>
      <c r="Q136" s="621"/>
      <c r="R136" s="622"/>
      <c r="S136" s="65">
        <v>45631</v>
      </c>
      <c r="T136" s="148">
        <v>45633</v>
      </c>
      <c r="U136" s="620" t="s">
        <v>1007</v>
      </c>
      <c r="V136" s="621"/>
      <c r="W136" s="621"/>
      <c r="X136" s="621"/>
      <c r="Y136" s="621"/>
      <c r="Z136" s="623"/>
      <c r="AA136" s="65">
        <v>45643</v>
      </c>
      <c r="AB136" s="619"/>
      <c r="AC136" s="65"/>
      <c r="AD136" s="618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18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1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549" t="s">
        <v>1010</v>
      </c>
      <c r="M138" s="550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18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1" t="s">
        <v>340</v>
      </c>
      <c r="B139" s="372"/>
      <c r="C139" s="42"/>
      <c r="D139" s="42"/>
      <c r="E139" s="43"/>
      <c r="F139" s="44">
        <v>45642</v>
      </c>
      <c r="G139" s="594" t="s">
        <v>1015</v>
      </c>
      <c r="H139" s="595"/>
      <c r="I139" s="595"/>
      <c r="J139" s="595"/>
      <c r="K139" s="595"/>
      <c r="L139" s="595"/>
      <c r="M139" s="595"/>
      <c r="N139" s="595"/>
      <c r="O139" s="595"/>
      <c r="P139" s="595"/>
      <c r="Q139" s="595"/>
      <c r="R139" s="596"/>
      <c r="S139" s="44">
        <v>45652</v>
      </c>
      <c r="T139" s="142">
        <v>45654</v>
      </c>
      <c r="U139" s="594" t="s">
        <v>1007</v>
      </c>
      <c r="V139" s="595"/>
      <c r="W139" s="595"/>
      <c r="X139" s="595"/>
      <c r="Y139" s="595"/>
      <c r="Z139" s="596"/>
      <c r="AA139" s="44">
        <v>45664</v>
      </c>
      <c r="AC139" s="65"/>
      <c r="AD139" s="619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464" t="s">
        <v>1018</v>
      </c>
      <c r="Y140" s="502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464" t="s">
        <v>1024</v>
      </c>
      <c r="M141" s="505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496" t="s">
        <v>1025</v>
      </c>
      <c r="U141" s="502"/>
      <c r="V141" s="89">
        <v>45675</v>
      </c>
      <c r="W141" s="89">
        <v>45681</v>
      </c>
      <c r="X141" s="464" t="s">
        <v>1026</v>
      </c>
      <c r="Y141" s="502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05" t="s">
        <v>1030</v>
      </c>
      <c r="B143" s="606"/>
      <c r="C143" s="606"/>
      <c r="D143"/>
      <c r="E143" s="2"/>
      <c r="F143" s="607" t="s">
        <v>1</v>
      </c>
      <c r="G143" s="608"/>
      <c r="H143" s="608"/>
      <c r="I143" s="608"/>
      <c r="J143" s="608"/>
      <c r="K143" s="608"/>
      <c r="L143" s="608"/>
      <c r="M143" s="608"/>
      <c r="N143" s="608"/>
      <c r="O143" s="608"/>
      <c r="P143" s="609"/>
      <c r="Q143" s="609"/>
      <c r="R143" s="609"/>
      <c r="S143" s="609"/>
      <c r="T143" s="609"/>
      <c r="U143" s="609"/>
      <c r="V143" s="484"/>
      <c r="W143" s="484"/>
      <c r="X143" s="610"/>
      <c r="Y143" s="610"/>
      <c r="Z143" s="610"/>
      <c r="AA143" s="611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06"/>
      <c r="B144" s="606"/>
      <c r="C144" s="606"/>
      <c r="D144"/>
      <c r="E144" s="2"/>
      <c r="F144" s="612"/>
      <c r="G144" s="613"/>
      <c r="H144" s="613"/>
      <c r="I144" s="613"/>
      <c r="J144" s="613"/>
      <c r="K144" s="613"/>
      <c r="L144" s="613"/>
      <c r="M144" s="613"/>
      <c r="N144" s="613"/>
      <c r="O144" s="613"/>
      <c r="P144" s="613"/>
      <c r="Q144" s="613"/>
      <c r="R144" s="613"/>
      <c r="S144" s="613"/>
      <c r="T144" s="613"/>
      <c r="U144" s="613"/>
      <c r="V144" s="489"/>
      <c r="W144" s="489"/>
      <c r="X144" s="614"/>
      <c r="Y144" s="614"/>
      <c r="Z144" s="614"/>
      <c r="AA144" s="615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603">
        <v>46202</v>
      </c>
      <c r="AA145" s="604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526" t="s">
        <v>7</v>
      </c>
      <c r="G148" s="527"/>
      <c r="H148" s="527"/>
      <c r="I148" s="527"/>
      <c r="J148" s="527"/>
      <c r="K148" s="527"/>
      <c r="L148" s="527"/>
      <c r="M148" s="527"/>
      <c r="N148" s="527"/>
      <c r="O148" s="527"/>
      <c r="P148" s="527"/>
      <c r="Q148" s="527"/>
      <c r="R148" s="527"/>
      <c r="S148" s="527"/>
      <c r="T148" s="526" t="s">
        <v>8</v>
      </c>
      <c r="U148" s="528"/>
      <c r="V148" s="528"/>
      <c r="W148" s="528"/>
      <c r="X148" s="528"/>
      <c r="Y148" s="528"/>
      <c r="Z148" s="528"/>
      <c r="AA148" s="529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530" t="s">
        <v>9</v>
      </c>
      <c r="G149" s="531"/>
      <c r="H149" s="531" t="s">
        <v>10</v>
      </c>
      <c r="I149" s="531"/>
      <c r="J149" s="531" t="s">
        <v>11</v>
      </c>
      <c r="K149" s="531"/>
      <c r="L149" s="531" t="s">
        <v>299</v>
      </c>
      <c r="M149" s="531"/>
      <c r="N149" s="531" t="s">
        <v>12</v>
      </c>
      <c r="O149" s="531"/>
      <c r="P149" s="531" t="s">
        <v>14</v>
      </c>
      <c r="Q149" s="531"/>
      <c r="R149" s="531" t="s">
        <v>13</v>
      </c>
      <c r="S149" s="531"/>
      <c r="T149" s="532" t="s">
        <v>15</v>
      </c>
      <c r="U149" s="533"/>
      <c r="V149" s="533" t="s">
        <v>16</v>
      </c>
      <c r="W149" s="533"/>
      <c r="X149" s="531" t="s">
        <v>12</v>
      </c>
      <c r="Y149" s="531"/>
      <c r="Z149" s="534" t="s">
        <v>9</v>
      </c>
      <c r="AA149" s="535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506" t="s">
        <v>21</v>
      </c>
      <c r="G150" s="507"/>
      <c r="H150" s="518" t="s">
        <v>22</v>
      </c>
      <c r="I150" s="519"/>
      <c r="J150" s="512" t="s">
        <v>23</v>
      </c>
      <c r="K150" s="513"/>
      <c r="L150" s="512" t="s">
        <v>300</v>
      </c>
      <c r="M150" s="513"/>
      <c r="N150" s="512" t="s">
        <v>24</v>
      </c>
      <c r="O150" s="513"/>
      <c r="P150" s="506" t="s">
        <v>26</v>
      </c>
      <c r="Q150" s="507"/>
      <c r="R150" s="518" t="s">
        <v>25</v>
      </c>
      <c r="S150" s="593"/>
      <c r="T150" s="510" t="s">
        <v>27</v>
      </c>
      <c r="U150" s="511"/>
      <c r="V150" s="510" t="s">
        <v>28</v>
      </c>
      <c r="W150" s="511"/>
      <c r="X150" s="512" t="s">
        <v>24</v>
      </c>
      <c r="Y150" s="513"/>
      <c r="Z150" s="506" t="s">
        <v>21</v>
      </c>
      <c r="AA150" s="507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520" t="s">
        <v>33</v>
      </c>
      <c r="D151" s="520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520" t="s">
        <v>38</v>
      </c>
      <c r="D152" s="520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3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1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549" t="s">
        <v>1035</v>
      </c>
      <c r="W154" s="598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5" t="s">
        <v>964</v>
      </c>
      <c r="B155" s="57" t="s">
        <v>965</v>
      </c>
      <c r="C155" s="373" t="s">
        <v>1037</v>
      </c>
      <c r="D155" s="373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476" t="s">
        <v>1039</v>
      </c>
      <c r="M155" s="477"/>
      <c r="N155" s="476" t="s">
        <v>1040</v>
      </c>
      <c r="O155" s="477"/>
      <c r="P155" s="236" t="s">
        <v>1041</v>
      </c>
      <c r="Q155" s="374">
        <v>45690</v>
      </c>
      <c r="R155" s="140" t="s">
        <v>449</v>
      </c>
      <c r="S155" s="143">
        <v>45691</v>
      </c>
      <c r="T155" s="145" t="s">
        <v>1042</v>
      </c>
      <c r="U155" s="375" t="s">
        <v>1043</v>
      </c>
      <c r="V155" s="140" t="s">
        <v>1044</v>
      </c>
      <c r="W155" s="140" t="s">
        <v>1045</v>
      </c>
      <c r="X155" s="376" t="s">
        <v>1046</v>
      </c>
      <c r="Y155" s="140" t="s">
        <v>1047</v>
      </c>
      <c r="Z155" s="145" t="s">
        <v>1048</v>
      </c>
      <c r="AA155" s="52" t="s">
        <v>1049</v>
      </c>
      <c r="AB155" s="503" t="s">
        <v>1050</v>
      </c>
      <c r="AC155" s="504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503" t="s">
        <v>1054</v>
      </c>
      <c r="AC156" s="504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1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0">
        <v>45689</v>
      </c>
      <c r="M157" s="300">
        <v>45689</v>
      </c>
      <c r="N157" s="344" t="s">
        <v>1057</v>
      </c>
      <c r="O157" s="377">
        <v>45696</v>
      </c>
      <c r="P157" s="97" t="s">
        <v>486</v>
      </c>
      <c r="Q157" s="378">
        <v>45697</v>
      </c>
      <c r="R157" s="97" t="s">
        <v>1058</v>
      </c>
      <c r="S157" s="202">
        <v>45697</v>
      </c>
      <c r="T157" s="344" t="s">
        <v>1059</v>
      </c>
      <c r="U157" s="377">
        <v>45702</v>
      </c>
      <c r="V157" s="344" t="s">
        <v>1060</v>
      </c>
      <c r="W157" s="379">
        <v>45703</v>
      </c>
      <c r="X157" s="542" t="s">
        <v>1061</v>
      </c>
      <c r="Y157" s="598"/>
      <c r="Z157" s="380" t="s">
        <v>1062</v>
      </c>
      <c r="AA157" s="381" t="s">
        <v>1063</v>
      </c>
      <c r="AB157" s="503" t="s">
        <v>1064</v>
      </c>
      <c r="AC157" s="504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5" t="s">
        <v>340</v>
      </c>
      <c r="B158" s="57"/>
      <c r="C158" s="57"/>
      <c r="D158" s="57"/>
      <c r="E158" s="43"/>
      <c r="F158" s="44">
        <v>45691</v>
      </c>
      <c r="G158" s="594" t="s">
        <v>1065</v>
      </c>
      <c r="H158" s="595"/>
      <c r="I158" s="595"/>
      <c r="J158" s="595"/>
      <c r="K158" s="595"/>
      <c r="L158" s="595"/>
      <c r="M158" s="595"/>
      <c r="N158" s="595"/>
      <c r="O158" s="595"/>
      <c r="P158" s="595"/>
      <c r="Q158" s="595"/>
      <c r="R158" s="596"/>
      <c r="S158" s="44">
        <v>45701</v>
      </c>
      <c r="T158" s="142">
        <v>45703</v>
      </c>
      <c r="U158" s="594" t="s">
        <v>933</v>
      </c>
      <c r="V158" s="595"/>
      <c r="W158" s="595"/>
      <c r="X158" s="595"/>
      <c r="Y158" s="595"/>
      <c r="Z158" s="601"/>
      <c r="AA158" s="332">
        <v>45713</v>
      </c>
      <c r="AB158" s="503" t="s">
        <v>1066</v>
      </c>
      <c r="AC158" s="504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73" t="s">
        <v>1073</v>
      </c>
      <c r="Y159" s="602">
        <v>45715</v>
      </c>
      <c r="Z159" s="114" t="s">
        <v>1074</v>
      </c>
      <c r="AA159" s="117">
        <v>45716</v>
      </c>
      <c r="AB159" s="503" t="s">
        <v>1075</v>
      </c>
      <c r="AC159" s="504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1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549" t="s">
        <v>1076</v>
      </c>
      <c r="Y160" s="598">
        <v>45722</v>
      </c>
      <c r="Z160" s="97" t="s">
        <v>1077</v>
      </c>
      <c r="AA160" s="108" t="s">
        <v>1078</v>
      </c>
      <c r="AB160" s="503" t="s">
        <v>1079</v>
      </c>
      <c r="AC160" s="504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5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56" t="s">
        <v>1082</v>
      </c>
      <c r="M161" s="582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56" t="s">
        <v>1083</v>
      </c>
      <c r="Y161" s="600">
        <v>45736</v>
      </c>
      <c r="Z161" s="110" t="s">
        <v>1084</v>
      </c>
      <c r="AA161" s="382" t="s">
        <v>1085</v>
      </c>
      <c r="AB161" s="503" t="s">
        <v>1086</v>
      </c>
      <c r="AC161" s="504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1" t="s">
        <v>394</v>
      </c>
      <c r="B162" s="352" t="s">
        <v>395</v>
      </c>
      <c r="C162" s="353" t="s">
        <v>1055</v>
      </c>
      <c r="D162" s="383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464" t="s">
        <v>1090</v>
      </c>
      <c r="Y162" s="502">
        <v>45736</v>
      </c>
      <c r="Z162" s="66" t="s">
        <v>1091</v>
      </c>
      <c r="AA162" s="125" t="s">
        <v>1092</v>
      </c>
      <c r="AB162" s="503" t="s">
        <v>1093</v>
      </c>
      <c r="AC162" s="504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7" t="s">
        <v>265</v>
      </c>
      <c r="B163" s="294" t="s">
        <v>266</v>
      </c>
      <c r="C163" s="295"/>
      <c r="D163" s="295" t="s">
        <v>1094</v>
      </c>
      <c r="E163" s="264"/>
      <c r="F163" s="129"/>
      <c r="G163" s="129"/>
      <c r="H163" s="384"/>
      <c r="I163" s="384"/>
      <c r="J163" s="384"/>
      <c r="K163" s="384"/>
      <c r="L163" s="129"/>
      <c r="M163" s="129"/>
      <c r="N163" s="129"/>
      <c r="O163" s="129"/>
      <c r="P163" s="129"/>
      <c r="Q163" s="129"/>
      <c r="R163" s="129"/>
      <c r="S163" s="129"/>
      <c r="T163" s="599" t="s">
        <v>1095</v>
      </c>
      <c r="U163" s="524"/>
      <c r="V163" s="524"/>
      <c r="W163" s="525"/>
      <c r="X163" s="385">
        <v>45741</v>
      </c>
      <c r="Y163" s="386">
        <v>45742</v>
      </c>
      <c r="Z163" s="66" t="s">
        <v>1096</v>
      </c>
      <c r="AA163" s="68">
        <v>45748</v>
      </c>
      <c r="AB163" s="503" t="s">
        <v>1097</v>
      </c>
      <c r="AC163" s="504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45.75" hidden="1" thickBot="1">
      <c r="A164" s="331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0">
        <v>45735</v>
      </c>
      <c r="M164" s="300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0" t="s">
        <v>1098</v>
      </c>
      <c r="AA164" s="387">
        <v>45757</v>
      </c>
      <c r="AB164" s="503" t="s">
        <v>1099</v>
      </c>
      <c r="AC164" s="504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5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476" t="s">
        <v>1102</v>
      </c>
      <c r="Y165" s="478">
        <v>45736</v>
      </c>
      <c r="Z165" s="145" t="s">
        <v>1103</v>
      </c>
      <c r="AA165" s="52" t="s">
        <v>1104</v>
      </c>
      <c r="AB165" s="503" t="s">
        <v>1105</v>
      </c>
      <c r="AC165" s="504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503" t="s">
        <v>1108</v>
      </c>
      <c r="AC166" s="504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1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549" t="s">
        <v>1111</v>
      </c>
      <c r="M167" s="550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2" t="s">
        <v>1112</v>
      </c>
      <c r="U167" s="388">
        <v>45761</v>
      </c>
      <c r="V167" s="83" t="s">
        <v>1113</v>
      </c>
      <c r="W167" s="388">
        <v>45765</v>
      </c>
      <c r="X167" s="549" t="s">
        <v>1114</v>
      </c>
      <c r="Y167" s="598">
        <v>45736</v>
      </c>
      <c r="Z167" s="380" t="s">
        <v>1115</v>
      </c>
      <c r="AA167" s="108" t="s">
        <v>1116</v>
      </c>
      <c r="AB167" s="503" t="s">
        <v>1117</v>
      </c>
      <c r="AC167" s="504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5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89">
        <v>45765</v>
      </c>
      <c r="M168" s="389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503" t="s">
        <v>1119</v>
      </c>
      <c r="AC168" s="504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503" t="s">
        <v>1126</v>
      </c>
      <c r="AC169" s="504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1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549" t="s">
        <v>1127</v>
      </c>
      <c r="M170" s="550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549" t="s">
        <v>1128</v>
      </c>
      <c r="Y170" s="598">
        <v>45736</v>
      </c>
      <c r="Z170" s="97" t="s">
        <v>1129</v>
      </c>
      <c r="AA170" s="108" t="s">
        <v>1130</v>
      </c>
      <c r="AB170" s="503" t="s">
        <v>1131</v>
      </c>
      <c r="AC170" s="504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5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594" t="s">
        <v>1132</v>
      </c>
      <c r="H171" s="595"/>
      <c r="I171" s="595"/>
      <c r="J171" s="595"/>
      <c r="K171" s="595"/>
      <c r="L171" s="595"/>
      <c r="M171" s="595"/>
      <c r="N171" s="595"/>
      <c r="O171" s="595"/>
      <c r="P171" s="595"/>
      <c r="Q171" s="595"/>
      <c r="R171" s="596"/>
      <c r="S171" s="44">
        <v>45785</v>
      </c>
      <c r="T171" s="142">
        <v>45787</v>
      </c>
      <c r="U171" s="594" t="s">
        <v>933</v>
      </c>
      <c r="V171" s="595"/>
      <c r="W171" s="595"/>
      <c r="X171" s="595"/>
      <c r="Y171" s="595"/>
      <c r="Z171" s="596"/>
      <c r="AA171" s="332">
        <v>45797</v>
      </c>
      <c r="AB171" s="503" t="s">
        <v>1133</v>
      </c>
      <c r="AC171" s="504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503" t="s">
        <v>1135</v>
      </c>
      <c r="AC172" s="504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1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8">
        <v>45809</v>
      </c>
      <c r="Z173" s="549" t="s">
        <v>1139</v>
      </c>
      <c r="AA173" s="597">
        <v>45736</v>
      </c>
      <c r="AB173" s="503" t="s">
        <v>1140</v>
      </c>
      <c r="AC173" s="504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5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56" t="s">
        <v>1143</v>
      </c>
      <c r="M174" s="582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476" t="s">
        <v>1144</v>
      </c>
      <c r="Y174" s="478">
        <v>45736</v>
      </c>
      <c r="Z174" s="140" t="s">
        <v>1145</v>
      </c>
      <c r="AA174" s="52" t="s">
        <v>1146</v>
      </c>
      <c r="AB174" s="503" t="s">
        <v>1147</v>
      </c>
      <c r="AC174" s="50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464" t="s">
        <v>1148</v>
      </c>
      <c r="M175" s="505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464" t="s">
        <v>1149</v>
      </c>
      <c r="Y175" s="502">
        <v>45822</v>
      </c>
      <c r="Z175" s="66" t="s">
        <v>1150</v>
      </c>
      <c r="AA175" s="125" t="s">
        <v>1151</v>
      </c>
      <c r="AB175" s="503" t="s">
        <v>1152</v>
      </c>
      <c r="AC175" s="504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 hidden="1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0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3.25" hidden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0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 hidden="1">
      <c r="B179" s="17"/>
      <c r="C179" s="17"/>
      <c r="D179" s="17"/>
      <c r="E179" s="17"/>
      <c r="F179" s="526" t="s">
        <v>7</v>
      </c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527"/>
      <c r="R179" s="527"/>
      <c r="S179" s="527"/>
      <c r="T179" s="526" t="s">
        <v>8</v>
      </c>
      <c r="U179" s="528"/>
      <c r="V179" s="528"/>
      <c r="W179" s="528"/>
      <c r="X179" s="528"/>
      <c r="Y179" s="528"/>
      <c r="Z179" s="528"/>
      <c r="AA179" s="529"/>
      <c r="AB179"/>
      <c r="AC179" s="390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hidden="1" customHeight="1" thickBot="1">
      <c r="A180" s="1">
        <v>14739</v>
      </c>
      <c r="B180" s="17"/>
      <c r="C180" s="17"/>
      <c r="D180" s="17"/>
      <c r="E180" s="17"/>
      <c r="F180" s="530" t="s">
        <v>9</v>
      </c>
      <c r="G180" s="531"/>
      <c r="H180" s="531" t="s">
        <v>10</v>
      </c>
      <c r="I180" s="531"/>
      <c r="J180" s="531" t="s">
        <v>11</v>
      </c>
      <c r="K180" s="531"/>
      <c r="L180" s="531" t="s">
        <v>299</v>
      </c>
      <c r="M180" s="531"/>
      <c r="N180" s="531" t="s">
        <v>12</v>
      </c>
      <c r="O180" s="531"/>
      <c r="P180" s="531" t="s">
        <v>14</v>
      </c>
      <c r="Q180" s="531"/>
      <c r="R180" s="531" t="s">
        <v>13</v>
      </c>
      <c r="S180" s="531"/>
      <c r="T180" s="532" t="s">
        <v>15</v>
      </c>
      <c r="U180" s="533"/>
      <c r="V180" s="533" t="s">
        <v>16</v>
      </c>
      <c r="W180" s="533"/>
      <c r="X180" s="531" t="s">
        <v>12</v>
      </c>
      <c r="Y180" s="531"/>
      <c r="Z180" s="534" t="s">
        <v>9</v>
      </c>
      <c r="AA180" s="535"/>
      <c r="AB180"/>
      <c r="AC180" s="390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hidden="1" customHeight="1" thickBot="1">
      <c r="B181" s="21"/>
      <c r="C181" s="21"/>
      <c r="D181" s="21"/>
      <c r="E181" s="22"/>
      <c r="F181" s="506" t="s">
        <v>21</v>
      </c>
      <c r="G181" s="507"/>
      <c r="H181" s="518" t="s">
        <v>22</v>
      </c>
      <c r="I181" s="519"/>
      <c r="J181" s="512" t="s">
        <v>23</v>
      </c>
      <c r="K181" s="513"/>
      <c r="L181" s="512" t="s">
        <v>300</v>
      </c>
      <c r="M181" s="513"/>
      <c r="N181" s="512" t="s">
        <v>24</v>
      </c>
      <c r="O181" s="513"/>
      <c r="P181" s="506" t="s">
        <v>26</v>
      </c>
      <c r="Q181" s="507"/>
      <c r="R181" s="518" t="s">
        <v>25</v>
      </c>
      <c r="S181" s="593"/>
      <c r="T181" s="510" t="s">
        <v>27</v>
      </c>
      <c r="U181" s="511"/>
      <c r="V181" s="510" t="s">
        <v>28</v>
      </c>
      <c r="W181" s="511"/>
      <c r="X181" s="512" t="s">
        <v>24</v>
      </c>
      <c r="Y181" s="513"/>
      <c r="Z181" s="506" t="s">
        <v>21</v>
      </c>
      <c r="AA181" s="507"/>
      <c r="AB181"/>
      <c r="AC181" s="390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 hidden="1">
      <c r="A182" s="24" t="s">
        <v>31</v>
      </c>
      <c r="B182" s="25" t="s">
        <v>32</v>
      </c>
      <c r="C182" s="520" t="s">
        <v>33</v>
      </c>
      <c r="D182" s="520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0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 hidden="1">
      <c r="A183" s="31"/>
      <c r="B183" s="25" t="s">
        <v>37</v>
      </c>
      <c r="C183" s="520" t="s">
        <v>38</v>
      </c>
      <c r="D183" s="520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1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2" t="s">
        <v>40</v>
      </c>
      <c r="AA183" s="392" t="s">
        <v>41</v>
      </c>
      <c r="AB183"/>
      <c r="AC183" s="390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3.25" hidden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0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1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0">
        <v>45820</v>
      </c>
      <c r="M185" s="300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0">
        <v>45837</v>
      </c>
      <c r="Y185" s="300">
        <v>45838</v>
      </c>
      <c r="Z185" s="97" t="s">
        <v>1153</v>
      </c>
      <c r="AA185" s="202">
        <v>45842</v>
      </c>
      <c r="AB185" s="503" t="s">
        <v>1154</v>
      </c>
      <c r="AC185" s="504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3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4" t="s">
        <v>1161</v>
      </c>
      <c r="U186" s="204" t="s">
        <v>1162</v>
      </c>
      <c r="V186" s="589" t="s">
        <v>1163</v>
      </c>
      <c r="W186" s="590"/>
      <c r="X186" s="590"/>
      <c r="Y186" s="590"/>
      <c r="Z186" s="591"/>
      <c r="AA186" s="332">
        <v>45839</v>
      </c>
      <c r="AB186" s="503" t="s">
        <v>1164</v>
      </c>
      <c r="AC186" s="504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5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8"/>
      <c r="M187" s="358"/>
      <c r="N187" s="358"/>
      <c r="O187" s="358"/>
      <c r="P187" s="129"/>
      <c r="Q187" s="129"/>
      <c r="R187" s="129"/>
      <c r="S187" s="129"/>
      <c r="T187" s="496" t="s">
        <v>1166</v>
      </c>
      <c r="U187" s="501">
        <v>45710</v>
      </c>
      <c r="V187" s="592"/>
      <c r="W187" s="568"/>
      <c r="X187" s="72" t="s">
        <v>1167</v>
      </c>
      <c r="Y187" s="214" t="s">
        <v>1168</v>
      </c>
      <c r="Z187" s="66" t="s">
        <v>1169</v>
      </c>
      <c r="AA187" s="68">
        <v>45841</v>
      </c>
      <c r="AB187" s="503" t="s">
        <v>1170</v>
      </c>
      <c r="AC187" s="504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6" t="s">
        <v>1171</v>
      </c>
      <c r="B188" s="397" t="s">
        <v>1172</v>
      </c>
      <c r="C188" s="397" t="s">
        <v>1173</v>
      </c>
      <c r="D188" s="397" t="s">
        <v>1174</v>
      </c>
      <c r="E188" s="264"/>
      <c r="F188" s="479" t="s">
        <v>1175</v>
      </c>
      <c r="G188" s="586">
        <v>45710</v>
      </c>
      <c r="H188" s="213" t="s">
        <v>1176</v>
      </c>
      <c r="I188" s="369">
        <v>45820</v>
      </c>
      <c r="J188" s="398" t="s">
        <v>1177</v>
      </c>
      <c r="K188" s="399">
        <v>45823</v>
      </c>
      <c r="L188" s="213" t="s">
        <v>1178</v>
      </c>
      <c r="M188" s="369">
        <v>45825</v>
      </c>
      <c r="N188" s="213" t="s">
        <v>1179</v>
      </c>
      <c r="O188" s="369">
        <v>45826</v>
      </c>
      <c r="P188" s="213" t="s">
        <v>1180</v>
      </c>
      <c r="Q188" s="398" t="s">
        <v>1181</v>
      </c>
      <c r="R188" s="213" t="s">
        <v>1182</v>
      </c>
      <c r="S188" s="369">
        <v>45832</v>
      </c>
      <c r="T188" s="400" t="s">
        <v>1183</v>
      </c>
      <c r="U188" s="369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503" t="s">
        <v>1189</v>
      </c>
      <c r="AC188" s="504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587" t="s">
        <v>1191</v>
      </c>
      <c r="M189" s="588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503" t="s">
        <v>1192</v>
      </c>
      <c r="AC189" s="504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1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464" t="s">
        <v>1195</v>
      </c>
      <c r="K190" s="501">
        <v>45710</v>
      </c>
      <c r="L190" s="524"/>
      <c r="M190" s="525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503" t="s">
        <v>1205</v>
      </c>
      <c r="AC190" s="504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1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503" t="s">
        <v>1208</v>
      </c>
      <c r="AC191" s="504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2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476" t="s">
        <v>1175</v>
      </c>
      <c r="K192" s="477">
        <v>45710</v>
      </c>
      <c r="L192" s="140" t="s">
        <v>1209</v>
      </c>
      <c r="M192" s="249">
        <v>45839</v>
      </c>
      <c r="N192" s="236" t="s">
        <v>1210</v>
      </c>
      <c r="O192" s="374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6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3">
        <v>45877</v>
      </c>
      <c r="Z192" s="140" t="s">
        <v>1217</v>
      </c>
      <c r="AA192" s="111">
        <v>45882</v>
      </c>
      <c r="AB192" s="503" t="s">
        <v>1218</v>
      </c>
      <c r="AC192" s="504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6" t="s">
        <v>1219</v>
      </c>
      <c r="B193" s="397" t="s">
        <v>1220</v>
      </c>
      <c r="C193" s="397" t="s">
        <v>1221</v>
      </c>
      <c r="D193" s="397" t="s">
        <v>1222</v>
      </c>
      <c r="E193" s="264"/>
      <c r="F193" s="358"/>
      <c r="G193" s="358"/>
      <c r="H193" s="358"/>
      <c r="I193" s="358"/>
      <c r="J193" s="479" t="s">
        <v>1175</v>
      </c>
      <c r="K193" s="586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503" t="s">
        <v>1233</v>
      </c>
      <c r="AC193" s="504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503" t="s">
        <v>1234</v>
      </c>
      <c r="AC194" s="504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464" t="s">
        <v>857</v>
      </c>
      <c r="M195" s="505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503" t="s">
        <v>1236</v>
      </c>
      <c r="AC195" s="504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1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577" t="s">
        <v>1239</v>
      </c>
      <c r="M196" s="583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503" t="s">
        <v>1241</v>
      </c>
      <c r="AC196" s="504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68.25" hidden="1" thickBot="1">
      <c r="A197" s="402" t="s">
        <v>744</v>
      </c>
      <c r="B197" s="42" t="s">
        <v>745</v>
      </c>
      <c r="C197" s="42" t="s">
        <v>1173</v>
      </c>
      <c r="D197" s="42" t="s">
        <v>1174</v>
      </c>
      <c r="E197" s="43"/>
      <c r="F197" s="476" t="s">
        <v>1175</v>
      </c>
      <c r="G197" s="477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4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476" t="s">
        <v>1247</v>
      </c>
      <c r="S197" s="477">
        <v>45710</v>
      </c>
      <c r="T197" s="366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503" t="s">
        <v>1253</v>
      </c>
      <c r="AC197" s="504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464" t="s">
        <v>1257</v>
      </c>
      <c r="AA198" s="574">
        <v>45896</v>
      </c>
      <c r="AB198" s="503" t="s">
        <v>1258</v>
      </c>
      <c r="AC198" s="504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1" t="s">
        <v>478</v>
      </c>
      <c r="B199" s="352" t="s">
        <v>479</v>
      </c>
      <c r="C199" s="353" t="s">
        <v>1259</v>
      </c>
      <c r="D199" s="353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464" t="s">
        <v>1262</v>
      </c>
      <c r="M199" s="505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464" t="s">
        <v>1265</v>
      </c>
      <c r="Y199" s="505">
        <v>45710</v>
      </c>
      <c r="Z199" s="66" t="s">
        <v>1266</v>
      </c>
      <c r="AA199" s="125" t="s">
        <v>1267</v>
      </c>
      <c r="AB199" s="466" t="s">
        <v>1268</v>
      </c>
      <c r="AC199" s="522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7" t="s">
        <v>64</v>
      </c>
      <c r="B200" s="294" t="s">
        <v>65</v>
      </c>
      <c r="C200" s="295"/>
      <c r="D200" s="295" t="s">
        <v>1269</v>
      </c>
      <c r="E200" s="264"/>
      <c r="F200" s="129"/>
      <c r="G200" s="129"/>
      <c r="H200" s="129"/>
      <c r="I200" s="129"/>
      <c r="J200" s="129"/>
      <c r="K200" s="129"/>
      <c r="L200" s="358"/>
      <c r="M200" s="358"/>
      <c r="N200" s="129"/>
      <c r="O200" s="129"/>
      <c r="P200" s="129"/>
      <c r="Q200" s="129"/>
      <c r="R200" s="129"/>
      <c r="S200" s="129"/>
      <c r="T200" s="496" t="s">
        <v>1270</v>
      </c>
      <c r="U200" s="501">
        <v>45710</v>
      </c>
      <c r="V200" s="524"/>
      <c r="W200" s="525"/>
      <c r="X200" s="129">
        <v>45887</v>
      </c>
      <c r="Y200" s="129">
        <v>45887</v>
      </c>
      <c r="Z200" s="129">
        <v>45892</v>
      </c>
      <c r="AA200" s="404">
        <v>45892</v>
      </c>
      <c r="AB200" s="584"/>
      <c r="AC200" s="469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7" t="s">
        <v>964</v>
      </c>
      <c r="B201" s="368" t="s">
        <v>965</v>
      </c>
      <c r="C201" s="368"/>
      <c r="D201" s="368" t="s">
        <v>1255</v>
      </c>
      <c r="E201" s="5"/>
      <c r="F201" s="259">
        <v>45874</v>
      </c>
      <c r="G201" s="464" t="s">
        <v>1271</v>
      </c>
      <c r="H201" s="499"/>
      <c r="I201" s="499"/>
      <c r="J201" s="499"/>
      <c r="K201" s="499"/>
      <c r="L201" s="499"/>
      <c r="M201" s="499"/>
      <c r="N201" s="499"/>
      <c r="O201" s="499"/>
      <c r="P201" s="499"/>
      <c r="Q201" s="499"/>
      <c r="R201" s="500"/>
      <c r="S201" s="359">
        <v>45883</v>
      </c>
      <c r="T201" s="496" t="s">
        <v>1272</v>
      </c>
      <c r="U201" s="501"/>
      <c r="V201" s="524"/>
      <c r="W201" s="525"/>
      <c r="X201" s="359">
        <v>45890</v>
      </c>
      <c r="Y201" s="119">
        <v>45891</v>
      </c>
      <c r="Z201" s="119">
        <v>45895</v>
      </c>
      <c r="AA201" s="360">
        <v>45897</v>
      </c>
      <c r="AB201" s="540"/>
      <c r="AC201" s="541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1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577" t="s">
        <v>1275</v>
      </c>
      <c r="M202" s="583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503" t="s">
        <v>1276</v>
      </c>
      <c r="AC202" s="504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5" t="s">
        <v>64</v>
      </c>
      <c r="B203" s="315" t="s">
        <v>65</v>
      </c>
      <c r="C203" s="316" t="s">
        <v>1206</v>
      </c>
      <c r="D203" s="316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6">
        <v>45896</v>
      </c>
      <c r="M203" s="406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49" t="s">
        <v>175</v>
      </c>
      <c r="AA203" s="382" t="s">
        <v>1279</v>
      </c>
      <c r="AB203" s="503" t="s">
        <v>1280</v>
      </c>
      <c r="AC203" s="504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7" t="s">
        <v>964</v>
      </c>
      <c r="B204" s="368" t="s">
        <v>965</v>
      </c>
      <c r="C204" s="368" t="s">
        <v>1190</v>
      </c>
      <c r="D204" s="368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8">
        <v>45900</v>
      </c>
      <c r="M204" s="408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6">
        <v>45911</v>
      </c>
      <c r="U204" s="124">
        <v>45914</v>
      </c>
      <c r="V204" s="124">
        <v>45914</v>
      </c>
      <c r="W204" s="124">
        <v>45917</v>
      </c>
      <c r="X204" s="464" t="s">
        <v>1281</v>
      </c>
      <c r="Y204" s="505">
        <v>45912</v>
      </c>
      <c r="Z204" s="147" t="s">
        <v>1282</v>
      </c>
      <c r="AA204" s="83" t="s">
        <v>1283</v>
      </c>
      <c r="AB204" s="466" t="s">
        <v>1284</v>
      </c>
      <c r="AC204" s="522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5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8"/>
      <c r="M205" s="358"/>
      <c r="N205" s="129"/>
      <c r="O205" s="129"/>
      <c r="P205" s="129"/>
      <c r="Q205" s="129"/>
      <c r="R205" s="129"/>
      <c r="S205" s="129"/>
      <c r="T205" s="496" t="s">
        <v>1286</v>
      </c>
      <c r="U205" s="501">
        <v>45710</v>
      </c>
      <c r="V205" s="524"/>
      <c r="W205" s="525"/>
      <c r="X205" s="89">
        <v>45922</v>
      </c>
      <c r="Y205" s="89">
        <v>45926</v>
      </c>
      <c r="Z205" s="66" t="s">
        <v>1287</v>
      </c>
      <c r="AA205" s="67">
        <v>45931</v>
      </c>
      <c r="AB205" s="470"/>
      <c r="AC205" s="471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1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549" t="s">
        <v>1290</v>
      </c>
      <c r="M206" s="550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503" t="s">
        <v>1294</v>
      </c>
      <c r="AC206" s="504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2" t="s">
        <v>744</v>
      </c>
      <c r="B207" s="42" t="s">
        <v>745</v>
      </c>
      <c r="C207" s="42" t="s">
        <v>1295</v>
      </c>
      <c r="D207" s="42" t="s">
        <v>1296</v>
      </c>
      <c r="E207" s="409"/>
      <c r="F207" s="476" t="s">
        <v>1297</v>
      </c>
      <c r="G207" s="477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4">
        <v>45913</v>
      </c>
      <c r="N207" s="476" t="s">
        <v>1301</v>
      </c>
      <c r="O207" s="561"/>
      <c r="P207" s="140" t="s">
        <v>1302</v>
      </c>
      <c r="Q207" s="249">
        <v>45917</v>
      </c>
      <c r="R207" s="236" t="s">
        <v>1303</v>
      </c>
      <c r="S207" s="374">
        <v>45919</v>
      </c>
      <c r="T207" s="366" t="s">
        <v>1304</v>
      </c>
      <c r="U207" s="249">
        <v>45934</v>
      </c>
      <c r="V207" s="140" t="s">
        <v>1305</v>
      </c>
      <c r="W207" s="249">
        <v>45948</v>
      </c>
      <c r="X207" s="476" t="s">
        <v>1306</v>
      </c>
      <c r="Y207" s="572"/>
      <c r="Z207" s="410"/>
      <c r="AA207" s="411"/>
      <c r="AB207" s="503" t="s">
        <v>1307</v>
      </c>
      <c r="AC207" s="504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464" t="s">
        <v>1308</v>
      </c>
      <c r="H208" s="499"/>
      <c r="I208" s="499"/>
      <c r="J208" s="499"/>
      <c r="K208" s="499"/>
      <c r="L208" s="499"/>
      <c r="M208" s="499"/>
      <c r="N208" s="499"/>
      <c r="O208" s="499"/>
      <c r="P208" s="499"/>
      <c r="Q208" s="499"/>
      <c r="R208" s="500"/>
      <c r="S208" s="65">
        <v>45918</v>
      </c>
      <c r="T208" s="148">
        <v>45922</v>
      </c>
      <c r="U208" s="464" t="s">
        <v>1308</v>
      </c>
      <c r="V208" s="501">
        <v>45710</v>
      </c>
      <c r="W208" s="524"/>
      <c r="X208" s="524"/>
      <c r="Y208" s="524"/>
      <c r="Z208" s="525"/>
      <c r="AA208" s="153">
        <v>45931</v>
      </c>
      <c r="AB208" s="503" t="s">
        <v>1309</v>
      </c>
      <c r="AC208" s="504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1" t="s">
        <v>666</v>
      </c>
      <c r="B209" s="196" t="s">
        <v>667</v>
      </c>
      <c r="C209" s="196" t="s">
        <v>1310</v>
      </c>
      <c r="D209" s="196"/>
      <c r="E209" s="197"/>
      <c r="F209" s="464" t="s">
        <v>1297</v>
      </c>
      <c r="G209" s="505"/>
      <c r="H209" s="66" t="s">
        <v>1311</v>
      </c>
      <c r="I209" s="244">
        <v>45919</v>
      </c>
      <c r="J209" s="464" t="s">
        <v>1312</v>
      </c>
      <c r="K209" s="505">
        <v>45710</v>
      </c>
      <c r="L209" s="464" t="s">
        <v>1313</v>
      </c>
      <c r="M209" s="505">
        <v>45710</v>
      </c>
      <c r="N209" s="83" t="s">
        <v>1314</v>
      </c>
      <c r="O209" s="66" t="s">
        <v>1315</v>
      </c>
      <c r="P209" s="464" t="s">
        <v>1316</v>
      </c>
      <c r="Q209" s="501">
        <v>45896</v>
      </c>
      <c r="R209" s="524"/>
      <c r="S209" s="553"/>
      <c r="T209" s="243"/>
      <c r="U209" s="243"/>
      <c r="V209" s="243"/>
      <c r="W209" s="243"/>
      <c r="X209" s="243"/>
      <c r="Y209" s="243"/>
      <c r="Z209" s="243"/>
      <c r="AA209" s="412"/>
      <c r="AB209" s="503" t="s">
        <v>1317</v>
      </c>
      <c r="AC209" s="504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hidden="1" customHeight="1" thickBot="1">
      <c r="A210" s="401" t="s">
        <v>583</v>
      </c>
      <c r="B210" s="196" t="s">
        <v>584</v>
      </c>
      <c r="C210" s="196" t="s">
        <v>1037</v>
      </c>
      <c r="D210" s="196" t="s">
        <v>1038</v>
      </c>
      <c r="E210" s="197"/>
      <c r="F210" s="464" t="s">
        <v>1297</v>
      </c>
      <c r="G210" s="505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3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1334</v>
      </c>
      <c r="AB210" s="503" t="s">
        <v>1335</v>
      </c>
      <c r="AC210" s="504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hidden="1" customHeight="1" thickBot="1">
      <c r="A211" s="414" t="s">
        <v>82</v>
      </c>
      <c r="B211" s="210"/>
      <c r="C211" s="210"/>
      <c r="D211" s="210"/>
      <c r="E211" s="264"/>
      <c r="F211" s="129">
        <v>45916</v>
      </c>
      <c r="G211" s="464" t="s">
        <v>1336</v>
      </c>
      <c r="H211" s="499"/>
      <c r="I211" s="499"/>
      <c r="J211" s="499"/>
      <c r="K211" s="499"/>
      <c r="L211" s="499"/>
      <c r="M211" s="499"/>
      <c r="N211" s="499"/>
      <c r="O211" s="499"/>
      <c r="P211" s="499"/>
      <c r="Q211" s="499"/>
      <c r="R211" s="500"/>
      <c r="S211" s="129">
        <v>45925</v>
      </c>
      <c r="T211" s="415">
        <v>45929</v>
      </c>
      <c r="U211" s="464" t="s">
        <v>1336</v>
      </c>
      <c r="V211" s="501">
        <v>45710</v>
      </c>
      <c r="W211" s="524"/>
      <c r="X211" s="524"/>
      <c r="Y211" s="524"/>
      <c r="Z211" s="525"/>
      <c r="AA211" s="404">
        <v>45938</v>
      </c>
      <c r="AB211" s="503" t="s">
        <v>1337</v>
      </c>
      <c r="AC211" s="504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hidden="1" customHeight="1">
      <c r="A212" s="121" t="s">
        <v>265</v>
      </c>
      <c r="B212" s="122" t="s">
        <v>266</v>
      </c>
      <c r="C212" s="122" t="s">
        <v>1338</v>
      </c>
      <c r="D212" s="122" t="s">
        <v>1339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464" t="s">
        <v>1340</v>
      </c>
      <c r="M212" s="505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464" t="s">
        <v>1341</v>
      </c>
      <c r="S212" s="505">
        <v>45710</v>
      </c>
      <c r="T212" s="356">
        <v>45944</v>
      </c>
      <c r="U212" s="124">
        <v>45945</v>
      </c>
      <c r="V212" s="124">
        <v>45946</v>
      </c>
      <c r="W212" s="124">
        <v>45948</v>
      </c>
      <c r="X212" s="464" t="s">
        <v>1342</v>
      </c>
      <c r="Y212" s="505">
        <v>45940</v>
      </c>
      <c r="Z212" s="66" t="s">
        <v>1343</v>
      </c>
      <c r="AA212" s="125" t="s">
        <v>1344</v>
      </c>
      <c r="AB212" s="466" t="s">
        <v>1345</v>
      </c>
      <c r="AC212" s="522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hidden="1" customHeight="1" thickBot="1">
      <c r="A213" s="361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2"/>
      <c r="M213" s="362"/>
      <c r="N213" s="362"/>
      <c r="O213" s="96"/>
      <c r="P213" s="96"/>
      <c r="Q213" s="96"/>
      <c r="R213" s="96"/>
      <c r="S213" s="155"/>
      <c r="T213" s="472" t="s">
        <v>1346</v>
      </c>
      <c r="U213" s="473">
        <v>45710</v>
      </c>
      <c r="V213" s="474"/>
      <c r="W213" s="475"/>
      <c r="X213" s="96">
        <v>45942</v>
      </c>
      <c r="Y213" s="96">
        <v>45943</v>
      </c>
      <c r="Z213" s="97" t="s">
        <v>1347</v>
      </c>
      <c r="AA213" s="202">
        <v>45949</v>
      </c>
      <c r="AB213" s="584"/>
      <c r="AC213" s="469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hidden="1" customHeight="1" thickBot="1">
      <c r="A214" s="405" t="s">
        <v>979</v>
      </c>
      <c r="B214" s="315" t="s">
        <v>980</v>
      </c>
      <c r="C214" s="316" t="s">
        <v>1348</v>
      </c>
      <c r="D214" s="316" t="s">
        <v>1349</v>
      </c>
      <c r="E214" s="43"/>
      <c r="F214" s="114" t="s">
        <v>1350</v>
      </c>
      <c r="G214" s="186">
        <v>45934</v>
      </c>
      <c r="H214" s="110" t="s">
        <v>182</v>
      </c>
      <c r="I214" s="403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1351</v>
      </c>
      <c r="Y214" s="114" t="s">
        <v>1352</v>
      </c>
      <c r="Z214" s="556" t="s">
        <v>1353</v>
      </c>
      <c r="AA214" s="582">
        <v>45940</v>
      </c>
      <c r="AB214" s="585"/>
      <c r="AC214" s="541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hidden="1" customHeight="1" thickBot="1">
      <c r="A215" s="407" t="s">
        <v>82</v>
      </c>
      <c r="B215" s="368"/>
      <c r="C215" s="368"/>
      <c r="D215" s="368"/>
      <c r="E215" s="256"/>
      <c r="F215" s="119">
        <v>45937</v>
      </c>
      <c r="G215" s="464" t="s">
        <v>1354</v>
      </c>
      <c r="H215" s="499"/>
      <c r="I215" s="499"/>
      <c r="J215" s="499"/>
      <c r="K215" s="499"/>
      <c r="L215" s="499"/>
      <c r="M215" s="499"/>
      <c r="N215" s="499"/>
      <c r="O215" s="499"/>
      <c r="P215" s="499"/>
      <c r="Q215" s="499"/>
      <c r="R215" s="500"/>
      <c r="S215" s="119">
        <v>45946</v>
      </c>
      <c r="T215" s="258">
        <v>45950</v>
      </c>
      <c r="U215" s="464" t="s">
        <v>1354</v>
      </c>
      <c r="V215" s="501">
        <v>45710</v>
      </c>
      <c r="W215" s="524"/>
      <c r="X215" s="524"/>
      <c r="Y215" s="524"/>
      <c r="Z215" s="525"/>
      <c r="AA215" s="360">
        <v>45959</v>
      </c>
      <c r="AB215" s="503" t="s">
        <v>1355</v>
      </c>
      <c r="AC215" s="504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hidden="1" customHeight="1" thickBot="1">
      <c r="A216" s="395" t="s">
        <v>1356</v>
      </c>
      <c r="B216" s="210" t="s">
        <v>1357</v>
      </c>
      <c r="C216" s="210"/>
      <c r="D216" s="210" t="s">
        <v>1081</v>
      </c>
      <c r="E216" s="264"/>
      <c r="F216" s="65"/>
      <c r="G216"/>
      <c r="H216"/>
      <c r="I216"/>
      <c r="J216" s="358"/>
      <c r="K216" s="358"/>
      <c r="L216" s="358"/>
      <c r="M216" s="358"/>
      <c r="N216" s="358"/>
      <c r="O216" s="358"/>
      <c r="P216" s="358"/>
      <c r="Q216" s="358"/>
      <c r="R216" s="358"/>
      <c r="S216" s="129"/>
      <c r="T216" s="496" t="s">
        <v>1358</v>
      </c>
      <c r="U216" s="501">
        <v>45710</v>
      </c>
      <c r="V216" s="524"/>
      <c r="W216" s="525"/>
      <c r="X216" s="129">
        <v>45958</v>
      </c>
      <c r="Y216" s="129">
        <v>45958</v>
      </c>
      <c r="Z216" s="66" t="s">
        <v>1359</v>
      </c>
      <c r="AA216" s="120">
        <v>45963</v>
      </c>
      <c r="AB216" s="503" t="s">
        <v>1360</v>
      </c>
      <c r="AC216" s="504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hidden="1" customHeight="1" thickBot="1">
      <c r="A217" s="331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1347</v>
      </c>
      <c r="G217" s="378">
        <v>45949</v>
      </c>
      <c r="H217" s="97" t="s">
        <v>1361</v>
      </c>
      <c r="I217" s="137">
        <v>45950</v>
      </c>
      <c r="J217" s="136">
        <v>45952</v>
      </c>
      <c r="K217" s="136">
        <v>45953</v>
      </c>
      <c r="L217" s="577" t="s">
        <v>1362</v>
      </c>
      <c r="M217" s="583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1363</v>
      </c>
      <c r="Y217" s="66" t="s">
        <v>275</v>
      </c>
      <c r="Z217" s="97" t="s">
        <v>1364</v>
      </c>
      <c r="AA217" s="67">
        <v>45978</v>
      </c>
      <c r="AB217" s="503" t="s">
        <v>1365</v>
      </c>
      <c r="AC217" s="504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hidden="1" customHeight="1" thickBot="1">
      <c r="A218" s="416" t="s">
        <v>340</v>
      </c>
      <c r="B218" s="417"/>
      <c r="C218" s="418"/>
      <c r="D218" s="418"/>
      <c r="E218" s="235"/>
      <c r="F218" s="237">
        <v>45951</v>
      </c>
      <c r="G218" s="476" t="s">
        <v>1308</v>
      </c>
      <c r="H218" s="569"/>
      <c r="I218" s="569"/>
      <c r="J218" s="569"/>
      <c r="K218" s="569"/>
      <c r="L218" s="569"/>
      <c r="M218" s="569"/>
      <c r="N218" s="569"/>
      <c r="O218" s="569"/>
      <c r="P218" s="569"/>
      <c r="Q218" s="569"/>
      <c r="R218" s="570"/>
      <c r="S218" s="237">
        <v>45960</v>
      </c>
      <c r="T218" s="419">
        <v>45964</v>
      </c>
      <c r="U218" s="476" t="s">
        <v>1308</v>
      </c>
      <c r="V218" s="571">
        <v>45710</v>
      </c>
      <c r="W218" s="572"/>
      <c r="X218" s="572"/>
      <c r="Y218" s="572"/>
      <c r="Z218" s="561"/>
      <c r="AA218" s="411">
        <v>45973</v>
      </c>
      <c r="AB218" s="503" t="s">
        <v>1366</v>
      </c>
      <c r="AC218" s="504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hidden="1" customHeight="1" thickBot="1">
      <c r="A219" s="407" t="s">
        <v>1356</v>
      </c>
      <c r="B219" s="368" t="s">
        <v>1357</v>
      </c>
      <c r="C219" s="368" t="s">
        <v>1120</v>
      </c>
      <c r="D219" s="368" t="s">
        <v>1121</v>
      </c>
      <c r="E219" s="256"/>
      <c r="F219" s="66" t="s">
        <v>1359</v>
      </c>
      <c r="G219" s="120">
        <v>45963</v>
      </c>
      <c r="H219" s="83" t="s">
        <v>1367</v>
      </c>
      <c r="I219" s="84">
        <v>45968</v>
      </c>
      <c r="J219" s="66" t="s">
        <v>1368</v>
      </c>
      <c r="K219" s="120">
        <v>45970</v>
      </c>
      <c r="L219" s="66" t="s">
        <v>1369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464" t="s">
        <v>1370</v>
      </c>
      <c r="S219" s="505">
        <v>45710</v>
      </c>
      <c r="T219" s="356">
        <v>45980</v>
      </c>
      <c r="U219" s="124">
        <v>45985</v>
      </c>
      <c r="V219" s="124">
        <v>45985</v>
      </c>
      <c r="W219" s="124">
        <v>45990</v>
      </c>
      <c r="X219" s="464" t="s">
        <v>1371</v>
      </c>
      <c r="Y219" s="505">
        <v>45940</v>
      </c>
      <c r="Z219" s="66" t="s">
        <v>1372</v>
      </c>
      <c r="AA219" s="125" t="s">
        <v>1373</v>
      </c>
      <c r="AB219" s="503" t="s">
        <v>1374</v>
      </c>
      <c r="AC219" s="504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hidden="1" customHeight="1" thickBot="1">
      <c r="A220" s="395" t="s">
        <v>979</v>
      </c>
      <c r="B220" s="210" t="s">
        <v>980</v>
      </c>
      <c r="C220" s="210"/>
      <c r="D220" s="210" t="s">
        <v>1375</v>
      </c>
      <c r="E220" s="264"/>
      <c r="F220" s="358"/>
      <c r="G220" s="358"/>
      <c r="H220" s="358"/>
      <c r="I220" s="358"/>
      <c r="J220" s="358"/>
      <c r="K220" s="358"/>
      <c r="L220" s="358"/>
      <c r="M220" s="358"/>
      <c r="N220" s="129"/>
      <c r="O220" s="129"/>
      <c r="P220" s="129"/>
      <c r="Q220" s="129"/>
      <c r="R220" s="358"/>
      <c r="S220" s="358"/>
      <c r="T220" s="496" t="s">
        <v>1376</v>
      </c>
      <c r="U220" s="501">
        <v>45710</v>
      </c>
      <c r="V220" s="524"/>
      <c r="W220" s="525"/>
      <c r="X220" s="66" t="s">
        <v>1377</v>
      </c>
      <c r="Y220" s="72" t="s">
        <v>1378</v>
      </c>
      <c r="Z220" s="129">
        <v>45992</v>
      </c>
      <c r="AA220" s="404">
        <v>45992</v>
      </c>
      <c r="AB220" s="503" t="s">
        <v>1379</v>
      </c>
      <c r="AC220" s="504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hidden="1" customHeight="1" thickBot="1">
      <c r="A221" s="331" t="s">
        <v>340</v>
      </c>
      <c r="B221" s="102"/>
      <c r="C221" s="102"/>
      <c r="D221" s="102"/>
      <c r="E221" s="135"/>
      <c r="F221" s="96">
        <v>45965</v>
      </c>
      <c r="G221" s="577" t="s">
        <v>1308</v>
      </c>
      <c r="H221" s="578"/>
      <c r="I221" s="578"/>
      <c r="J221" s="578"/>
      <c r="K221" s="578"/>
      <c r="L221" s="578"/>
      <c r="M221" s="578"/>
      <c r="N221" s="578"/>
      <c r="O221" s="578"/>
      <c r="P221" s="578"/>
      <c r="Q221" s="578"/>
      <c r="R221" s="579"/>
      <c r="S221" s="96">
        <v>45974</v>
      </c>
      <c r="T221" s="98">
        <v>45978</v>
      </c>
      <c r="U221" s="577" t="s">
        <v>1308</v>
      </c>
      <c r="V221" s="580">
        <v>45710</v>
      </c>
      <c r="W221" s="523"/>
      <c r="X221" s="523"/>
      <c r="Y221" s="523"/>
      <c r="Z221" s="581"/>
      <c r="AA221" s="96">
        <v>45987</v>
      </c>
      <c r="AB221" s="503" t="s">
        <v>1380</v>
      </c>
      <c r="AC221" s="504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hidden="1" customHeight="1" thickBot="1">
      <c r="A222" s="314" t="s">
        <v>478</v>
      </c>
      <c r="B222" s="315" t="s">
        <v>479</v>
      </c>
      <c r="C222" s="316" t="s">
        <v>1288</v>
      </c>
      <c r="D222" s="316" t="s">
        <v>1289</v>
      </c>
      <c r="E222" s="43"/>
      <c r="F222" s="110" t="s">
        <v>1381</v>
      </c>
      <c r="G222" s="420">
        <v>45978</v>
      </c>
      <c r="H222" s="110" t="s">
        <v>1382</v>
      </c>
      <c r="I222" s="403">
        <v>45980</v>
      </c>
      <c r="J222" s="49">
        <v>45982</v>
      </c>
      <c r="K222" s="49">
        <v>45984</v>
      </c>
      <c r="L222" s="556" t="s">
        <v>1383</v>
      </c>
      <c r="M222" s="582">
        <v>45710</v>
      </c>
      <c r="N222" s="44">
        <v>45988</v>
      </c>
      <c r="O222" s="44">
        <v>45988</v>
      </c>
      <c r="P222" s="49">
        <v>45988</v>
      </c>
      <c r="Q222" s="49">
        <v>45990</v>
      </c>
      <c r="R222" s="556" t="s">
        <v>1384</v>
      </c>
      <c r="S222" s="582">
        <v>45710</v>
      </c>
      <c r="T222" s="48">
        <v>45992</v>
      </c>
      <c r="U222" s="49">
        <v>45994</v>
      </c>
      <c r="V222" s="49">
        <v>45994</v>
      </c>
      <c r="W222" s="49">
        <v>45998</v>
      </c>
      <c r="X222" s="556" t="s">
        <v>1385</v>
      </c>
      <c r="Y222" s="582">
        <v>45940</v>
      </c>
      <c r="Z222" s="110" t="s">
        <v>1386</v>
      </c>
      <c r="AA222" s="382" t="s">
        <v>1387</v>
      </c>
      <c r="AB222" s="503" t="s">
        <v>1388</v>
      </c>
      <c r="AC222" s="504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121.5" hidden="1" customHeight="1" thickBot="1">
      <c r="A223" s="407" t="s">
        <v>979</v>
      </c>
      <c r="B223" s="368" t="s">
        <v>980</v>
      </c>
      <c r="C223" s="368" t="s">
        <v>1389</v>
      </c>
      <c r="D223" s="368" t="s">
        <v>1390</v>
      </c>
      <c r="E223" s="256"/>
      <c r="F223" s="119">
        <v>45992</v>
      </c>
      <c r="G223" s="119">
        <v>45992</v>
      </c>
      <c r="H223" s="119">
        <v>45993</v>
      </c>
      <c r="I223" s="119">
        <v>45994</v>
      </c>
      <c r="J223" s="124">
        <v>45995</v>
      </c>
      <c r="K223" s="124">
        <v>45997</v>
      </c>
      <c r="L223" s="464" t="s">
        <v>1391</v>
      </c>
      <c r="M223" s="505">
        <v>45710</v>
      </c>
      <c r="N223" s="119">
        <v>46000</v>
      </c>
      <c r="O223" s="119">
        <v>46000</v>
      </c>
      <c r="P223" s="124">
        <v>46001</v>
      </c>
      <c r="Q223" s="124">
        <v>46002</v>
      </c>
      <c r="R223" s="124">
        <v>46002</v>
      </c>
      <c r="S223" s="124">
        <v>46004</v>
      </c>
      <c r="T223" s="356">
        <v>46007</v>
      </c>
      <c r="U223" s="124">
        <v>46010</v>
      </c>
      <c r="V223" s="124">
        <v>46010</v>
      </c>
      <c r="W223" s="124">
        <v>46014</v>
      </c>
      <c r="X223" s="66" t="s">
        <v>1392</v>
      </c>
      <c r="Y223" s="67">
        <v>46016</v>
      </c>
      <c r="Z223" s="464" t="s">
        <v>1393</v>
      </c>
      <c r="AA223" s="574">
        <v>45896</v>
      </c>
      <c r="AB223" s="503" t="s">
        <v>1394</v>
      </c>
      <c r="AC223" s="504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hidden="1" customHeight="1" thickBot="1">
      <c r="A224" s="395" t="s">
        <v>763</v>
      </c>
      <c r="B224" s="210"/>
      <c r="C224" s="210"/>
      <c r="D224" s="210"/>
      <c r="E224" s="264"/>
      <c r="F224" s="129"/>
      <c r="G224" s="129"/>
      <c r="H224" s="129"/>
      <c r="I224" s="129"/>
      <c r="J224" s="129"/>
      <c r="K224" s="129"/>
      <c r="L224" s="358"/>
      <c r="M224" s="358"/>
      <c r="N224" s="129"/>
      <c r="O224" s="129"/>
      <c r="P224" s="129"/>
      <c r="Q224" s="129"/>
      <c r="R224" s="129"/>
      <c r="S224" s="129"/>
      <c r="T224" s="192"/>
      <c r="U224" s="358"/>
      <c r="V224" s="358"/>
      <c r="W224" s="358"/>
      <c r="X224" s="464" t="s">
        <v>1395</v>
      </c>
      <c r="Y224" s="499"/>
      <c r="Z224" s="500"/>
      <c r="AA224" s="404">
        <v>46001</v>
      </c>
      <c r="AB224" s="575" t="s">
        <v>1396</v>
      </c>
      <c r="AC224" s="576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hidden="1" customHeight="1">
      <c r="A225" s="77" t="s">
        <v>244</v>
      </c>
      <c r="B225" s="78" t="s">
        <v>245</v>
      </c>
      <c r="C225" s="78" t="s">
        <v>1397</v>
      </c>
      <c r="D225" s="78" t="s">
        <v>1269</v>
      </c>
      <c r="E225" s="5"/>
      <c r="F225" s="65">
        <v>45993</v>
      </c>
      <c r="G225" s="65">
        <v>45993</v>
      </c>
      <c r="H225" s="464" t="s">
        <v>1398</v>
      </c>
      <c r="I225" s="505">
        <v>45710</v>
      </c>
      <c r="J225" s="65">
        <v>45995</v>
      </c>
      <c r="K225" s="65">
        <v>45996</v>
      </c>
      <c r="L225" s="223">
        <v>45996</v>
      </c>
      <c r="M225" s="223">
        <v>45997</v>
      </c>
      <c r="N225" s="65">
        <v>46000</v>
      </c>
      <c r="O225" s="65">
        <v>46000</v>
      </c>
      <c r="P225" s="65">
        <v>46001</v>
      </c>
      <c r="Q225" s="65">
        <v>46002</v>
      </c>
      <c r="R225" s="464" t="s">
        <v>1399</v>
      </c>
      <c r="S225" s="574">
        <v>45710</v>
      </c>
      <c r="T225" s="69">
        <v>46004</v>
      </c>
      <c r="U225" s="89">
        <v>46006</v>
      </c>
      <c r="V225" s="89">
        <v>46006</v>
      </c>
      <c r="W225" s="89">
        <v>46011</v>
      </c>
      <c r="X225" s="464" t="s">
        <v>1400</v>
      </c>
      <c r="Y225" s="505">
        <v>45940</v>
      </c>
      <c r="Z225" s="66" t="s">
        <v>1401</v>
      </c>
      <c r="AA225" s="125" t="s">
        <v>1402</v>
      </c>
      <c r="AB225" s="466" t="s">
        <v>1403</v>
      </c>
      <c r="AC225" s="522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79.5" hidden="1" customHeight="1" thickBot="1">
      <c r="A226" s="331" t="s">
        <v>548</v>
      </c>
      <c r="B226" s="102" t="s">
        <v>549</v>
      </c>
      <c r="C226" s="102"/>
      <c r="D226" s="102" t="s">
        <v>1404</v>
      </c>
      <c r="E226" s="135"/>
      <c r="F226" s="96"/>
      <c r="G226" s="96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472" t="s">
        <v>1405</v>
      </c>
      <c r="U226" s="473">
        <v>45710</v>
      </c>
      <c r="V226" s="474"/>
      <c r="W226" s="475"/>
      <c r="X226" s="97" t="s">
        <v>1406</v>
      </c>
      <c r="Y226" s="137">
        <v>46007</v>
      </c>
      <c r="Z226" s="97" t="s">
        <v>1407</v>
      </c>
      <c r="AA226" s="202">
        <v>46011</v>
      </c>
      <c r="AB226" s="470"/>
      <c r="AC226" s="471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54" hidden="1" customHeight="1">
      <c r="A227" s="405" t="s">
        <v>82</v>
      </c>
      <c r="B227" s="315"/>
      <c r="C227" s="316"/>
      <c r="D227" s="316"/>
      <c r="E227" s="43"/>
      <c r="F227" s="50">
        <v>45993</v>
      </c>
      <c r="G227" s="476" t="s">
        <v>1308</v>
      </c>
      <c r="H227" s="569"/>
      <c r="I227" s="569"/>
      <c r="J227" s="569"/>
      <c r="K227" s="569"/>
      <c r="L227" s="569"/>
      <c r="M227" s="569"/>
      <c r="N227" s="569"/>
      <c r="O227" s="569"/>
      <c r="P227" s="569"/>
      <c r="Q227" s="569"/>
      <c r="R227" s="570"/>
      <c r="S227" s="47">
        <v>46002</v>
      </c>
      <c r="T227" s="421">
        <v>46006</v>
      </c>
      <c r="U227" s="476" t="s">
        <v>1308</v>
      </c>
      <c r="V227" s="571">
        <v>45710</v>
      </c>
      <c r="W227" s="572"/>
      <c r="X227" s="572"/>
      <c r="Y227" s="572"/>
      <c r="Z227" s="561"/>
      <c r="AA227" s="47">
        <v>46015</v>
      </c>
      <c r="AB227" s="466" t="s">
        <v>1408</v>
      </c>
      <c r="AC227" s="522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78.75" hidden="1" customHeight="1" thickBot="1">
      <c r="A228" s="357" t="s">
        <v>979</v>
      </c>
      <c r="B228" s="294" t="s">
        <v>980</v>
      </c>
      <c r="C228" s="295"/>
      <c r="D228" s="295" t="s">
        <v>1390</v>
      </c>
      <c r="E228" s="264"/>
      <c r="F228" s="129"/>
      <c r="G228"/>
      <c r="H228"/>
      <c r="I228"/>
      <c r="J228"/>
      <c r="K228"/>
      <c r="L228"/>
      <c r="M228"/>
      <c r="N228"/>
      <c r="O228"/>
      <c r="P228"/>
      <c r="Q228"/>
      <c r="R228"/>
      <c r="S228" s="129"/>
      <c r="T228" s="496" t="s">
        <v>1409</v>
      </c>
      <c r="U228" s="566">
        <v>45710</v>
      </c>
      <c r="V228" s="551"/>
      <c r="W228" s="552"/>
      <c r="X228" s="65">
        <v>46016</v>
      </c>
      <c r="Y228" s="65">
        <v>46017</v>
      </c>
      <c r="Z228" s="65">
        <v>46021</v>
      </c>
      <c r="AA228" s="129">
        <v>46021</v>
      </c>
      <c r="AB228" s="470"/>
      <c r="AC228" s="471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76.5" hidden="1" customHeight="1" thickBot="1">
      <c r="A229" s="407" t="s">
        <v>763</v>
      </c>
      <c r="B229" s="368"/>
      <c r="C229" s="368"/>
      <c r="D229" s="368"/>
      <c r="E229" s="256"/>
      <c r="F229" s="259">
        <v>46000</v>
      </c>
      <c r="G229" s="573" t="s">
        <v>1308</v>
      </c>
      <c r="H229" s="499"/>
      <c r="I229" s="499"/>
      <c r="J229" s="499"/>
      <c r="K229" s="499"/>
      <c r="L229" s="499"/>
      <c r="M229" s="499"/>
      <c r="N229" s="499"/>
      <c r="O229" s="499"/>
      <c r="P229" s="499"/>
      <c r="Q229" s="499"/>
      <c r="R229" s="500"/>
      <c r="S229" s="65">
        <v>46009</v>
      </c>
      <c r="T229" s="258">
        <v>46013</v>
      </c>
      <c r="U229" s="464" t="s">
        <v>1308</v>
      </c>
      <c r="V229" s="501">
        <v>45710</v>
      </c>
      <c r="W229" s="524"/>
      <c r="X229" s="524"/>
      <c r="Y229" s="524"/>
      <c r="Z229" s="525"/>
      <c r="AA229" s="65">
        <v>46022</v>
      </c>
      <c r="AB229" s="503" t="s">
        <v>1410</v>
      </c>
      <c r="AC229" s="504"/>
      <c r="AD229"/>
      <c r="AE229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126" hidden="1" customHeight="1" thickBot="1">
      <c r="A230" s="422" t="s">
        <v>1411</v>
      </c>
      <c r="B230" s="86" t="s">
        <v>1412</v>
      </c>
      <c r="C230" s="86" t="s">
        <v>1413</v>
      </c>
      <c r="D230" s="86" t="s">
        <v>1414</v>
      </c>
      <c r="E230" s="5"/>
      <c r="F230" s="464" t="s">
        <v>1297</v>
      </c>
      <c r="G230" s="505"/>
      <c r="H230" s="66" t="s">
        <v>1415</v>
      </c>
      <c r="I230" s="120">
        <v>46006</v>
      </c>
      <c r="J230" s="83" t="s">
        <v>1416</v>
      </c>
      <c r="K230" s="244">
        <v>46010</v>
      </c>
      <c r="L230" s="66" t="s">
        <v>1417</v>
      </c>
      <c r="M230" s="120">
        <v>46011</v>
      </c>
      <c r="N230" s="147" t="s">
        <v>1418</v>
      </c>
      <c r="O230" s="72" t="s">
        <v>1419</v>
      </c>
      <c r="P230" s="147" t="s">
        <v>1420</v>
      </c>
      <c r="Q230" s="66" t="s">
        <v>1421</v>
      </c>
      <c r="R230" s="66" t="s">
        <v>1422</v>
      </c>
      <c r="S230" s="83" t="s">
        <v>1423</v>
      </c>
      <c r="T230" s="200" t="s">
        <v>1424</v>
      </c>
      <c r="U230" s="84">
        <v>46034</v>
      </c>
      <c r="V230" s="66" t="s">
        <v>1425</v>
      </c>
      <c r="W230" s="67">
        <v>46037</v>
      </c>
      <c r="X230" s="66" t="s">
        <v>1426</v>
      </c>
      <c r="Y230" s="66" t="s">
        <v>1427</v>
      </c>
      <c r="Z230" s="66" t="s">
        <v>1428</v>
      </c>
      <c r="AA230" s="187" t="s">
        <v>1429</v>
      </c>
      <c r="AB230" s="503" t="s">
        <v>1430</v>
      </c>
      <c r="AC230" s="504"/>
      <c r="AD230"/>
      <c r="AE230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79.5" hidden="1" customHeight="1" thickBot="1">
      <c r="A231" s="331" t="s">
        <v>548</v>
      </c>
      <c r="B231" s="102" t="s">
        <v>549</v>
      </c>
      <c r="C231" s="102" t="s">
        <v>1431</v>
      </c>
      <c r="D231" s="102" t="s">
        <v>1375</v>
      </c>
      <c r="E231" s="135"/>
      <c r="F231" s="66" t="s">
        <v>1407</v>
      </c>
      <c r="G231" s="120">
        <v>46011</v>
      </c>
      <c r="H231" s="97" t="s">
        <v>1432</v>
      </c>
      <c r="I231" s="137">
        <v>46013</v>
      </c>
      <c r="J231" s="65">
        <v>46014</v>
      </c>
      <c r="K231" s="65">
        <v>46015</v>
      </c>
      <c r="L231" s="223">
        <v>46015</v>
      </c>
      <c r="M231" s="223">
        <v>46015</v>
      </c>
      <c r="N231" s="65">
        <v>46019</v>
      </c>
      <c r="O231" s="65">
        <v>46019</v>
      </c>
      <c r="P231" s="89">
        <v>45716</v>
      </c>
      <c r="Q231" s="89">
        <v>46020</v>
      </c>
      <c r="R231" s="65">
        <v>46020</v>
      </c>
      <c r="S231" s="65">
        <v>46021</v>
      </c>
      <c r="T231" s="69">
        <v>46023</v>
      </c>
      <c r="U231" s="89">
        <v>46025</v>
      </c>
      <c r="V231" s="89">
        <v>46026</v>
      </c>
      <c r="W231" s="89">
        <v>46030</v>
      </c>
      <c r="X231" s="65">
        <v>46032</v>
      </c>
      <c r="Y231" s="65">
        <v>46032</v>
      </c>
      <c r="Z231" s="97" t="s">
        <v>1433</v>
      </c>
      <c r="AA231" s="202">
        <v>46037</v>
      </c>
      <c r="AB231" s="503" t="s">
        <v>1434</v>
      </c>
      <c r="AC231" s="504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94.5" hidden="1" customHeight="1" thickBot="1">
      <c r="A232" s="405" t="s">
        <v>979</v>
      </c>
      <c r="B232" s="315" t="s">
        <v>980</v>
      </c>
      <c r="C232" s="316" t="s">
        <v>1435</v>
      </c>
      <c r="D232" s="316" t="s">
        <v>1436</v>
      </c>
      <c r="E232" s="43"/>
      <c r="F232" s="44">
        <v>46021</v>
      </c>
      <c r="G232" s="44">
        <v>46021</v>
      </c>
      <c r="H232" s="44">
        <v>46022</v>
      </c>
      <c r="I232" s="44">
        <v>46022</v>
      </c>
      <c r="J232" s="44">
        <v>46023</v>
      </c>
      <c r="K232" s="44">
        <v>46024</v>
      </c>
      <c r="L232" s="476" t="s">
        <v>1437</v>
      </c>
      <c r="M232" s="477">
        <v>45710</v>
      </c>
      <c r="N232" s="44">
        <v>46027</v>
      </c>
      <c r="O232" s="44">
        <v>46027</v>
      </c>
      <c r="P232" s="49">
        <v>46028</v>
      </c>
      <c r="Q232" s="49">
        <v>46029</v>
      </c>
      <c r="R232" s="44">
        <v>46029</v>
      </c>
      <c r="S232" s="44">
        <v>46030</v>
      </c>
      <c r="T232" s="142">
        <v>46032</v>
      </c>
      <c r="U232" s="44">
        <v>46033</v>
      </c>
      <c r="V232" s="49">
        <v>46033</v>
      </c>
      <c r="W232" s="49">
        <v>46040</v>
      </c>
      <c r="X232" s="44">
        <v>46042</v>
      </c>
      <c r="Y232" s="44">
        <v>46042</v>
      </c>
      <c r="Z232" s="140" t="s">
        <v>1438</v>
      </c>
      <c r="AA232" s="143">
        <v>46048</v>
      </c>
      <c r="AB232" s="503" t="s">
        <v>1439</v>
      </c>
      <c r="AC232" s="504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135" hidden="1" customHeight="1" thickBot="1">
      <c r="A233" s="87" t="s">
        <v>1356</v>
      </c>
      <c r="B233" s="88" t="s">
        <v>1357</v>
      </c>
      <c r="C233" s="88" t="s">
        <v>1440</v>
      </c>
      <c r="D233" s="88" t="s">
        <v>1441</v>
      </c>
      <c r="E233" s="5"/>
      <c r="F233" s="66" t="s">
        <v>1442</v>
      </c>
      <c r="G233" s="120">
        <v>46034</v>
      </c>
      <c r="H233" s="66" t="s">
        <v>1443</v>
      </c>
      <c r="I233" s="120">
        <v>46037</v>
      </c>
      <c r="J233" s="66" t="s">
        <v>1444</v>
      </c>
      <c r="K233" s="120">
        <v>46038</v>
      </c>
      <c r="L233" s="83" t="s">
        <v>1445</v>
      </c>
      <c r="M233" s="84">
        <v>46041</v>
      </c>
      <c r="N233" s="65">
        <v>46045</v>
      </c>
      <c r="O233" s="65">
        <v>46046</v>
      </c>
      <c r="P233" s="65">
        <v>46046</v>
      </c>
      <c r="Q233" s="65">
        <v>46047</v>
      </c>
      <c r="R233" s="83" t="s">
        <v>1446</v>
      </c>
      <c r="S233" s="388">
        <v>46048</v>
      </c>
      <c r="T233" s="69">
        <v>46051</v>
      </c>
      <c r="U233" s="89">
        <v>46054</v>
      </c>
      <c r="V233" s="89">
        <v>46054</v>
      </c>
      <c r="W233" s="89">
        <v>46058</v>
      </c>
      <c r="X233" s="147" t="s">
        <v>1447</v>
      </c>
      <c r="Y233" s="83" t="s">
        <v>1448</v>
      </c>
      <c r="Z233" s="66" t="s">
        <v>1449</v>
      </c>
      <c r="AA233" s="68">
        <v>46067</v>
      </c>
      <c r="AB233" s="503" t="s">
        <v>1450</v>
      </c>
      <c r="AC233" s="504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hidden="1" customHeight="1" thickBot="1">
      <c r="A234" s="422" t="s">
        <v>340</v>
      </c>
      <c r="B234" s="86"/>
      <c r="C234" s="86"/>
      <c r="D234" s="86"/>
      <c r="E234" s="5"/>
      <c r="F234" s="65">
        <v>46028</v>
      </c>
      <c r="G234" s="464" t="s">
        <v>1451</v>
      </c>
      <c r="H234" s="499"/>
      <c r="I234" s="499"/>
      <c r="J234" s="499"/>
      <c r="K234" s="499"/>
      <c r="L234" s="499"/>
      <c r="M234" s="499"/>
      <c r="N234" s="499"/>
      <c r="O234" s="499"/>
      <c r="P234" s="499"/>
      <c r="Q234" s="499"/>
      <c r="R234" s="567"/>
      <c r="S234" s="65">
        <v>46037</v>
      </c>
      <c r="T234" s="148">
        <v>46041</v>
      </c>
      <c r="U234" s="464" t="s">
        <v>1451</v>
      </c>
      <c r="V234" s="566">
        <v>45710</v>
      </c>
      <c r="W234" s="551"/>
      <c r="X234" s="524"/>
      <c r="Y234" s="524"/>
      <c r="Z234" s="568"/>
      <c r="AA234" s="65">
        <v>46050</v>
      </c>
      <c r="AB234"/>
      <c r="AC234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80.25" hidden="1" customHeight="1" thickBot="1">
      <c r="A235" s="331" t="s">
        <v>548</v>
      </c>
      <c r="B235" s="102" t="s">
        <v>549</v>
      </c>
      <c r="C235" s="102" t="s">
        <v>1440</v>
      </c>
      <c r="D235" s="102" t="s">
        <v>1441</v>
      </c>
      <c r="E235" s="135"/>
      <c r="F235" s="96">
        <v>46036</v>
      </c>
      <c r="G235" s="96">
        <v>46037</v>
      </c>
      <c r="H235" s="96">
        <v>46038</v>
      </c>
      <c r="I235" s="96">
        <v>46039</v>
      </c>
      <c r="J235" s="136">
        <v>46040</v>
      </c>
      <c r="K235" s="136">
        <v>46042</v>
      </c>
      <c r="L235" s="266">
        <v>46042</v>
      </c>
      <c r="M235" s="266">
        <v>46042</v>
      </c>
      <c r="N235" s="96">
        <v>46046</v>
      </c>
      <c r="O235" s="96">
        <v>46046</v>
      </c>
      <c r="P235" s="96">
        <v>46046</v>
      </c>
      <c r="Q235" s="96">
        <v>46047</v>
      </c>
      <c r="R235" s="344" t="s">
        <v>1446</v>
      </c>
      <c r="S235" s="423">
        <v>46049</v>
      </c>
      <c r="T235" s="98">
        <v>46051</v>
      </c>
      <c r="U235" s="96">
        <v>46053</v>
      </c>
      <c r="V235" s="549" t="s">
        <v>1452</v>
      </c>
      <c r="W235" s="550">
        <v>45710</v>
      </c>
      <c r="X235" s="549" t="s">
        <v>1453</v>
      </c>
      <c r="Y235" s="550">
        <v>45940</v>
      </c>
      <c r="Z235" s="97" t="s">
        <v>1454</v>
      </c>
      <c r="AA235" s="108" t="s">
        <v>1455</v>
      </c>
      <c r="AB235" s="503" t="s">
        <v>1456</v>
      </c>
      <c r="AC235" s="504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23.25" hidden="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23.25" hidden="1" customHeight="1">
      <c r="A237"/>
      <c r="B237" s="6"/>
      <c r="C237" s="6"/>
      <c r="D237" s="10" t="s">
        <v>5</v>
      </c>
      <c r="E237" s="11"/>
      <c r="F237" s="12"/>
      <c r="G237" s="12">
        <v>15</v>
      </c>
      <c r="H237" s="13"/>
      <c r="I237" s="12">
        <v>15</v>
      </c>
      <c r="J237" s="12"/>
      <c r="K237" s="12">
        <v>15</v>
      </c>
      <c r="L237" s="12"/>
      <c r="M237" s="12">
        <v>15</v>
      </c>
      <c r="N237" s="12"/>
      <c r="O237" s="12">
        <v>15</v>
      </c>
      <c r="P237" s="12"/>
      <c r="Q237" s="12">
        <v>14</v>
      </c>
      <c r="R237" s="12"/>
      <c r="S237" s="12">
        <v>15</v>
      </c>
      <c r="T237" s="12"/>
      <c r="U237" s="12">
        <v>14</v>
      </c>
      <c r="V237" s="12"/>
      <c r="W237" s="12">
        <v>14</v>
      </c>
      <c r="X237" s="12"/>
      <c r="Y237" s="12">
        <v>14</v>
      </c>
      <c r="Z237" s="14">
        <f>AVERAGE(F237:Y237)</f>
        <v>14.6</v>
      </c>
      <c r="AA237" s="15">
        <f>AA238/Z237/24</f>
        <v>12.91381278538813</v>
      </c>
      <c r="AB237"/>
      <c r="AC237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23.25" hidden="1" customHeight="1" thickBot="1">
      <c r="A238"/>
      <c r="B238" s="6"/>
      <c r="C238" s="6"/>
      <c r="D238" s="10" t="s">
        <v>6</v>
      </c>
      <c r="E238" s="11"/>
      <c r="F238" s="12"/>
      <c r="G238" s="12">
        <v>220</v>
      </c>
      <c r="H238" s="13"/>
      <c r="I238" s="12">
        <v>280</v>
      </c>
      <c r="J238" s="12"/>
      <c r="K238" s="12">
        <v>100</v>
      </c>
      <c r="L238" s="12"/>
      <c r="M238" s="12">
        <v>1120</v>
      </c>
      <c r="N238" s="12"/>
      <c r="O238" s="12">
        <v>30</v>
      </c>
      <c r="P238" s="12"/>
      <c r="Q238" s="12">
        <v>30</v>
      </c>
      <c r="R238" s="12"/>
      <c r="S238" s="12">
        <v>660</v>
      </c>
      <c r="T238" s="12"/>
      <c r="U238" s="12">
        <v>10</v>
      </c>
      <c r="V238" s="12"/>
      <c r="W238" s="12">
        <v>660</v>
      </c>
      <c r="X238" s="12"/>
      <c r="Y238" s="12">
        <v>1415</v>
      </c>
      <c r="Z238" s="12"/>
      <c r="AA238" s="13">
        <f>SUM(F238:Y238)</f>
        <v>4525</v>
      </c>
      <c r="AB238"/>
      <c r="AC238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27.75" hidden="1" customHeight="1">
      <c r="B239" s="17"/>
      <c r="C239" s="17"/>
      <c r="D239" s="17"/>
      <c r="E239" s="17"/>
      <c r="F239" s="526" t="s">
        <v>7</v>
      </c>
      <c r="G239" s="527"/>
      <c r="H239" s="527"/>
      <c r="I239" s="527"/>
      <c r="J239" s="527"/>
      <c r="K239" s="527"/>
      <c r="L239" s="527"/>
      <c r="M239" s="527"/>
      <c r="N239" s="527"/>
      <c r="O239" s="527"/>
      <c r="P239" s="527"/>
      <c r="Q239" s="527"/>
      <c r="R239" s="527"/>
      <c r="S239" s="527"/>
      <c r="T239" s="526" t="s">
        <v>8</v>
      </c>
      <c r="U239" s="528"/>
      <c r="V239" s="528"/>
      <c r="W239" s="528"/>
      <c r="X239" s="528"/>
      <c r="Y239" s="528"/>
      <c r="Z239" s="528"/>
      <c r="AA239" s="529"/>
      <c r="AB239"/>
      <c r="AC239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27.75" hidden="1" customHeight="1" thickBot="1">
      <c r="A240" s="1">
        <v>15340</v>
      </c>
      <c r="B240" s="17"/>
      <c r="C240" s="17"/>
      <c r="D240" s="17"/>
      <c r="E240" s="17"/>
      <c r="F240" s="530" t="s">
        <v>9</v>
      </c>
      <c r="G240" s="531"/>
      <c r="H240" s="531" t="s">
        <v>10</v>
      </c>
      <c r="I240" s="531"/>
      <c r="J240" s="531" t="s">
        <v>11</v>
      </c>
      <c r="K240" s="531"/>
      <c r="L240" s="531" t="s">
        <v>299</v>
      </c>
      <c r="M240" s="531"/>
      <c r="N240" s="531" t="s">
        <v>12</v>
      </c>
      <c r="O240" s="531"/>
      <c r="P240" s="531" t="s">
        <v>14</v>
      </c>
      <c r="Q240" s="531"/>
      <c r="R240" s="531" t="s">
        <v>13</v>
      </c>
      <c r="S240" s="531"/>
      <c r="T240" s="532" t="s">
        <v>15</v>
      </c>
      <c r="U240" s="533"/>
      <c r="V240" s="533" t="s">
        <v>16</v>
      </c>
      <c r="W240" s="533"/>
      <c r="X240" s="531" t="s">
        <v>12</v>
      </c>
      <c r="Y240" s="531"/>
      <c r="Z240" s="534" t="s">
        <v>9</v>
      </c>
      <c r="AA240" s="535"/>
      <c r="AB240"/>
      <c r="AC240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62.25" hidden="1" customHeight="1" thickBot="1">
      <c r="B241" s="21"/>
      <c r="C241" s="21"/>
      <c r="D241" s="21"/>
      <c r="E241" s="22"/>
      <c r="F241" s="506" t="s">
        <v>21</v>
      </c>
      <c r="G241" s="507"/>
      <c r="H241" s="518" t="s">
        <v>22</v>
      </c>
      <c r="I241" s="519"/>
      <c r="J241" s="547" t="s">
        <v>1457</v>
      </c>
      <c r="K241" s="548"/>
      <c r="L241" s="512" t="s">
        <v>300</v>
      </c>
      <c r="M241" s="513"/>
      <c r="N241" s="512" t="s">
        <v>24</v>
      </c>
      <c r="O241" s="513"/>
      <c r="P241" s="506" t="s">
        <v>26</v>
      </c>
      <c r="Q241" s="507"/>
      <c r="R241" s="508" t="s">
        <v>1458</v>
      </c>
      <c r="S241" s="509"/>
      <c r="T241" s="510" t="s">
        <v>27</v>
      </c>
      <c r="U241" s="511"/>
      <c r="V241" s="510" t="s">
        <v>28</v>
      </c>
      <c r="W241" s="511"/>
      <c r="X241" s="512" t="s">
        <v>24</v>
      </c>
      <c r="Y241" s="513"/>
      <c r="Z241" s="506" t="s">
        <v>21</v>
      </c>
      <c r="AA241" s="507"/>
      <c r="AB241"/>
      <c r="AC241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29.25" hidden="1" customHeight="1">
      <c r="A242" s="24" t="s">
        <v>31</v>
      </c>
      <c r="B242" s="25" t="s">
        <v>32</v>
      </c>
      <c r="C242" s="520" t="s">
        <v>33</v>
      </c>
      <c r="D242" s="520"/>
      <c r="E242" s="22"/>
      <c r="F242" s="26" t="s">
        <v>34</v>
      </c>
      <c r="G242" s="26" t="s">
        <v>35</v>
      </c>
      <c r="H242" s="26" t="s">
        <v>34</v>
      </c>
      <c r="I242" s="26" t="s">
        <v>36</v>
      </c>
      <c r="J242" s="26" t="s">
        <v>34</v>
      </c>
      <c r="K242" s="26" t="s">
        <v>36</v>
      </c>
      <c r="L242" s="26" t="s">
        <v>34</v>
      </c>
      <c r="M242" s="26" t="s">
        <v>36</v>
      </c>
      <c r="N242" s="26" t="s">
        <v>34</v>
      </c>
      <c r="O242" s="26" t="s">
        <v>35</v>
      </c>
      <c r="P242" s="26" t="s">
        <v>34</v>
      </c>
      <c r="Q242" s="26" t="s">
        <v>36</v>
      </c>
      <c r="R242" s="26" t="s">
        <v>34</v>
      </c>
      <c r="S242" s="26" t="s">
        <v>36</v>
      </c>
      <c r="T242" s="27" t="s">
        <v>34</v>
      </c>
      <c r="U242" s="26" t="s">
        <v>35</v>
      </c>
      <c r="V242" s="28" t="s">
        <v>34</v>
      </c>
      <c r="W242" s="26" t="s">
        <v>35</v>
      </c>
      <c r="X242" s="26" t="s">
        <v>34</v>
      </c>
      <c r="Y242" s="26" t="s">
        <v>35</v>
      </c>
      <c r="Z242" s="28" t="s">
        <v>34</v>
      </c>
      <c r="AA242" s="26" t="s">
        <v>35</v>
      </c>
      <c r="AB242"/>
      <c r="AC242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29.25" hidden="1" customHeight="1">
      <c r="A243" s="31"/>
      <c r="B243" s="25" t="s">
        <v>37</v>
      </c>
      <c r="C243" s="520" t="s">
        <v>38</v>
      </c>
      <c r="D243" s="520"/>
      <c r="E243" s="17"/>
      <c r="F243" s="157" t="s">
        <v>40</v>
      </c>
      <c r="G243" s="157" t="s">
        <v>41</v>
      </c>
      <c r="H243" s="157" t="s">
        <v>42</v>
      </c>
      <c r="I243" s="157" t="s">
        <v>42</v>
      </c>
      <c r="J243" s="157" t="s">
        <v>45</v>
      </c>
      <c r="K243" s="157" t="s">
        <v>45</v>
      </c>
      <c r="L243" s="157" t="s">
        <v>43</v>
      </c>
      <c r="M243" s="26" t="s">
        <v>43</v>
      </c>
      <c r="N243" s="26" t="s">
        <v>40</v>
      </c>
      <c r="O243" s="26" t="s">
        <v>41</v>
      </c>
      <c r="P243" s="26" t="s">
        <v>41</v>
      </c>
      <c r="Q243" s="26" t="s">
        <v>41</v>
      </c>
      <c r="R243" s="26" t="s">
        <v>41</v>
      </c>
      <c r="S243" s="26" t="s">
        <v>42</v>
      </c>
      <c r="T243" s="391" t="s">
        <v>39</v>
      </c>
      <c r="U243" s="157" t="s">
        <v>40</v>
      </c>
      <c r="V243" s="157" t="s">
        <v>40</v>
      </c>
      <c r="W243" s="157" t="s">
        <v>41</v>
      </c>
      <c r="X243" s="157" t="s">
        <v>45</v>
      </c>
      <c r="Y243" s="157" t="s">
        <v>45</v>
      </c>
      <c r="Z243" s="392" t="s">
        <v>40</v>
      </c>
      <c r="AA243" s="392" t="s">
        <v>41</v>
      </c>
      <c r="AB243"/>
      <c r="AC243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29.25" hidden="1" customHeight="1" thickBot="1">
      <c r="A244" s="34"/>
      <c r="B244" s="2"/>
      <c r="C244" s="2"/>
      <c r="D244" s="2"/>
      <c r="E244" s="2"/>
      <c r="F244" s="35">
        <v>1500</v>
      </c>
      <c r="G244" s="35">
        <v>600</v>
      </c>
      <c r="H244" s="158">
        <v>1</v>
      </c>
      <c r="I244" s="158">
        <v>800</v>
      </c>
      <c r="J244" s="158">
        <v>500</v>
      </c>
      <c r="K244" s="158">
        <v>1700</v>
      </c>
      <c r="L244" s="158">
        <v>200</v>
      </c>
      <c r="M244" s="158">
        <v>1200</v>
      </c>
      <c r="N244" s="35">
        <v>1200</v>
      </c>
      <c r="O244" s="35">
        <v>1</v>
      </c>
      <c r="P244" s="35">
        <v>600</v>
      </c>
      <c r="Q244" s="35">
        <v>1400</v>
      </c>
      <c r="R244" s="35">
        <v>2230</v>
      </c>
      <c r="S244" s="35">
        <v>630</v>
      </c>
      <c r="T244" s="159">
        <v>200</v>
      </c>
      <c r="U244" s="158">
        <v>400</v>
      </c>
      <c r="V244" s="35">
        <v>1200</v>
      </c>
      <c r="W244" s="35">
        <v>600</v>
      </c>
      <c r="X244" s="158">
        <v>400</v>
      </c>
      <c r="Y244" s="158">
        <v>1600</v>
      </c>
      <c r="Z244" s="37" t="s">
        <v>899</v>
      </c>
      <c r="AA244" s="37" t="s">
        <v>900</v>
      </c>
      <c r="AB244"/>
      <c r="AC244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</row>
    <row r="245" spans="1:66" ht="69" hidden="1" customHeight="1" thickBot="1">
      <c r="A245" s="405" t="s">
        <v>979</v>
      </c>
      <c r="B245" s="315" t="s">
        <v>980</v>
      </c>
      <c r="C245" s="316" t="s">
        <v>1440</v>
      </c>
      <c r="D245" s="316" t="s">
        <v>1441</v>
      </c>
      <c r="E245" s="43"/>
      <c r="F245" s="44">
        <v>46047</v>
      </c>
      <c r="G245" s="44">
        <v>46048</v>
      </c>
      <c r="H245" s="44">
        <v>46049</v>
      </c>
      <c r="I245" s="44">
        <v>46049</v>
      </c>
      <c r="J245" s="49">
        <v>46050</v>
      </c>
      <c r="K245" s="49">
        <v>46052</v>
      </c>
      <c r="L245" s="476" t="s">
        <v>1459</v>
      </c>
      <c r="M245" s="477">
        <v>45710</v>
      </c>
      <c r="N245" s="44">
        <v>46055</v>
      </c>
      <c r="O245" s="44">
        <v>46056</v>
      </c>
      <c r="P245" s="44">
        <v>46056</v>
      </c>
      <c r="Q245" s="44">
        <v>46057</v>
      </c>
      <c r="R245" s="44">
        <v>46057</v>
      </c>
      <c r="S245" s="44">
        <v>46058</v>
      </c>
      <c r="T245" s="562" t="s">
        <v>1460</v>
      </c>
      <c r="U245" s="477">
        <v>45710</v>
      </c>
      <c r="V245" s="49">
        <v>46060</v>
      </c>
      <c r="W245" s="49">
        <v>46066</v>
      </c>
      <c r="X245" s="140" t="s">
        <v>1461</v>
      </c>
      <c r="Y245" s="249">
        <v>46068</v>
      </c>
      <c r="Z245" s="47"/>
      <c r="AA245" s="332"/>
      <c r="AB245" s="503" t="s">
        <v>1462</v>
      </c>
      <c r="AC245" s="546"/>
      <c r="AD245" s="466" t="s">
        <v>1463</v>
      </c>
      <c r="AE245" s="522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</row>
    <row r="246" spans="1:66" ht="43.5" hidden="1" customHeight="1" thickBot="1">
      <c r="A246" s="357" t="s">
        <v>367</v>
      </c>
      <c r="B246" s="294" t="s">
        <v>368</v>
      </c>
      <c r="C246" s="295"/>
      <c r="D246" s="295" t="s">
        <v>1464</v>
      </c>
      <c r="E246" s="264"/>
      <c r="F246" s="129"/>
      <c r="G246" s="129"/>
      <c r="H246" s="129"/>
      <c r="I246" s="129"/>
      <c r="J246" s="129"/>
      <c r="K246" s="129"/>
      <c r="L246" s="358"/>
      <c r="M246" s="358"/>
      <c r="N246" s="129"/>
      <c r="O246" s="129"/>
      <c r="P246" s="129"/>
      <c r="Q246" s="129"/>
      <c r="R246" s="129"/>
      <c r="S246" s="129"/>
      <c r="T246" s="563" t="s">
        <v>1465</v>
      </c>
      <c r="U246" s="564">
        <v>45710</v>
      </c>
      <c r="V246" s="524"/>
      <c r="W246" s="525"/>
      <c r="X246" s="65">
        <v>46064</v>
      </c>
      <c r="Y246" s="65">
        <v>46065</v>
      </c>
      <c r="Z246" s="65">
        <v>46070</v>
      </c>
      <c r="AA246" s="153">
        <v>46070</v>
      </c>
      <c r="AB246" s="503" t="s">
        <v>1466</v>
      </c>
      <c r="AC246" s="546"/>
      <c r="AD246" s="538"/>
      <c r="AE246" s="539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</row>
    <row r="247" spans="1:66" ht="94.5" hidden="1" customHeight="1" thickBot="1">
      <c r="A247" s="407" t="s">
        <v>1467</v>
      </c>
      <c r="B247" s="368" t="s">
        <v>1468</v>
      </c>
      <c r="C247" s="368" t="s">
        <v>1440</v>
      </c>
      <c r="D247" s="368" t="s">
        <v>1441</v>
      </c>
      <c r="E247" s="256"/>
      <c r="F247" s="119">
        <v>46049</v>
      </c>
      <c r="G247" s="119">
        <v>46050</v>
      </c>
      <c r="H247" s="119">
        <v>46051</v>
      </c>
      <c r="I247" s="119">
        <v>46051</v>
      </c>
      <c r="J247" s="124">
        <v>46052</v>
      </c>
      <c r="K247" s="124">
        <v>46054</v>
      </c>
      <c r="L247" s="424">
        <v>46055</v>
      </c>
      <c r="M247" s="424">
        <v>46055</v>
      </c>
      <c r="N247" s="119">
        <v>46059</v>
      </c>
      <c r="O247" s="119">
        <v>46059</v>
      </c>
      <c r="P247" s="124">
        <v>46059</v>
      </c>
      <c r="Q247" s="124">
        <v>46063</v>
      </c>
      <c r="R247" s="119">
        <v>46063</v>
      </c>
      <c r="S247" s="119">
        <v>46064</v>
      </c>
      <c r="T247" s="356">
        <v>46067</v>
      </c>
      <c r="U247" s="124">
        <v>46070</v>
      </c>
      <c r="V247" s="80">
        <v>46070</v>
      </c>
      <c r="W247" s="80">
        <v>46072</v>
      </c>
      <c r="X247" s="66" t="s">
        <v>1469</v>
      </c>
      <c r="Y247" s="72" t="s">
        <v>1470</v>
      </c>
      <c r="Z247" s="66" t="s">
        <v>1471</v>
      </c>
      <c r="AA247" s="66" t="s">
        <v>1472</v>
      </c>
      <c r="AB247" s="503" t="s">
        <v>1473</v>
      </c>
      <c r="AC247" s="546"/>
      <c r="AD247" s="538"/>
      <c r="AE247" s="539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</row>
    <row r="248" spans="1:66" ht="88.5" hidden="1" customHeight="1" thickBot="1">
      <c r="A248" s="87" t="s">
        <v>979</v>
      </c>
      <c r="B248" s="88" t="s">
        <v>980</v>
      </c>
      <c r="C248" s="88"/>
      <c r="D248" s="88" t="s">
        <v>1441</v>
      </c>
      <c r="E248" s="5"/>
      <c r="F248" s="65"/>
      <c r="G248" s="65"/>
      <c r="H248" s="65"/>
      <c r="I248" s="65"/>
      <c r="J248" s="65"/>
      <c r="K248" s="65"/>
      <c r="L248"/>
      <c r="M248"/>
      <c r="N248" s="65"/>
      <c r="O248" s="65"/>
      <c r="P248" s="65"/>
      <c r="Q248" s="65"/>
      <c r="R248" s="65"/>
      <c r="S248" s="65"/>
      <c r="T248" s="565" t="s">
        <v>1474</v>
      </c>
      <c r="U248" s="566">
        <v>45710</v>
      </c>
      <c r="V248" s="551"/>
      <c r="W248" s="552"/>
      <c r="X248" s="65">
        <v>46068</v>
      </c>
      <c r="Y248" s="65">
        <v>46068</v>
      </c>
      <c r="Z248" s="65">
        <v>46072</v>
      </c>
      <c r="AA248" s="153">
        <v>46073</v>
      </c>
      <c r="AB248"/>
      <c r="AC248" s="390"/>
      <c r="AD248" s="538"/>
      <c r="AE248" s="539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</row>
    <row r="249" spans="1:66" ht="80.25" hidden="1" customHeight="1" thickBot="1">
      <c r="A249" s="121" t="s">
        <v>1356</v>
      </c>
      <c r="B249" s="122" t="s">
        <v>1357</v>
      </c>
      <c r="C249" s="122" t="s">
        <v>1475</v>
      </c>
      <c r="D249" s="122" t="s">
        <v>1476</v>
      </c>
      <c r="E249" s="256"/>
      <c r="F249" s="66" t="s">
        <v>1477</v>
      </c>
      <c r="G249" s="67">
        <v>46067</v>
      </c>
      <c r="H249" s="83" t="s">
        <v>1478</v>
      </c>
      <c r="I249" s="84">
        <v>46071</v>
      </c>
      <c r="J249" s="66" t="s">
        <v>1479</v>
      </c>
      <c r="K249" s="67">
        <v>46072</v>
      </c>
      <c r="L249" s="83" t="s">
        <v>1480</v>
      </c>
      <c r="M249" s="84">
        <v>46074</v>
      </c>
      <c r="N249" s="119">
        <v>46078</v>
      </c>
      <c r="O249" s="119">
        <v>46079</v>
      </c>
      <c r="P249" s="124">
        <v>46079</v>
      </c>
      <c r="Q249" s="124">
        <v>46081</v>
      </c>
      <c r="R249" s="464" t="s">
        <v>1481</v>
      </c>
      <c r="S249" s="553"/>
      <c r="T249" s="200" t="s">
        <v>1482</v>
      </c>
      <c r="U249" s="244">
        <v>46088</v>
      </c>
      <c r="V249" s="83" t="s">
        <v>1483</v>
      </c>
      <c r="W249" s="244">
        <v>46091</v>
      </c>
      <c r="X249" s="114" t="s">
        <v>1484</v>
      </c>
      <c r="Y249" s="72" t="s">
        <v>1485</v>
      </c>
      <c r="Z249" s="464" t="s">
        <v>1486</v>
      </c>
      <c r="AA249" s="554"/>
      <c r="AB249" s="503" t="s">
        <v>1487</v>
      </c>
      <c r="AC249" s="546"/>
      <c r="AD249" s="538"/>
      <c r="AE249" s="539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</row>
    <row r="250" spans="1:66" ht="52.5" hidden="1" customHeight="1" thickBot="1">
      <c r="A250" s="361" t="s">
        <v>340</v>
      </c>
      <c r="B250" s="102"/>
      <c r="C250" s="102"/>
      <c r="D250" s="102"/>
      <c r="E250" s="135"/>
      <c r="F250" s="96"/>
      <c r="G250" s="96"/>
      <c r="H250" s="96"/>
      <c r="I250" s="96"/>
      <c r="J250" s="96"/>
      <c r="K250" s="96"/>
      <c r="L250" s="362"/>
      <c r="M250" s="362"/>
      <c r="N250" s="96"/>
      <c r="O250" s="96"/>
      <c r="P250" s="96"/>
      <c r="Q250" s="96"/>
      <c r="R250" s="96"/>
      <c r="S250" s="96"/>
      <c r="T250" s="98"/>
      <c r="U250" s="96"/>
      <c r="V250" s="96"/>
      <c r="W250" s="96"/>
      <c r="X250" s="549" t="s">
        <v>1488</v>
      </c>
      <c r="Y250" s="473">
        <v>45710</v>
      </c>
      <c r="Z250" s="555"/>
      <c r="AA250" s="99">
        <v>46077</v>
      </c>
      <c r="AD250" s="540"/>
      <c r="AE250" s="541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</row>
    <row r="251" spans="1:66" ht="103.5" hidden="1" customHeight="1" thickBot="1">
      <c r="A251" s="402" t="s">
        <v>1067</v>
      </c>
      <c r="B251" s="42" t="s">
        <v>1068</v>
      </c>
      <c r="C251" s="42" t="s">
        <v>1489</v>
      </c>
      <c r="D251" s="42" t="s">
        <v>1490</v>
      </c>
      <c r="E251" s="43"/>
      <c r="F251" s="556" t="s">
        <v>1297</v>
      </c>
      <c r="G251" s="557"/>
      <c r="H251" s="558"/>
      <c r="I251" s="559"/>
      <c r="J251" s="110" t="s">
        <v>1491</v>
      </c>
      <c r="K251" s="420">
        <v>46064</v>
      </c>
      <c r="L251" s="110" t="s">
        <v>1492</v>
      </c>
      <c r="M251" s="420">
        <v>46066</v>
      </c>
      <c r="N251" s="110" t="s">
        <v>1493</v>
      </c>
      <c r="O251" s="420">
        <v>46067</v>
      </c>
      <c r="P251" s="556" t="s">
        <v>1330</v>
      </c>
      <c r="Q251" s="560"/>
      <c r="R251" s="476" t="s">
        <v>1494</v>
      </c>
      <c r="S251" s="561"/>
      <c r="T251" s="394" t="s">
        <v>1495</v>
      </c>
      <c r="U251" s="403">
        <v>46086</v>
      </c>
      <c r="V251" s="476" t="s">
        <v>1496</v>
      </c>
      <c r="W251" s="561"/>
      <c r="X251" s="205" t="s">
        <v>1497</v>
      </c>
      <c r="Y251" s="110" t="s">
        <v>1498</v>
      </c>
      <c r="Z251" s="110" t="s">
        <v>1499</v>
      </c>
      <c r="AA251" s="145" t="s">
        <v>1500</v>
      </c>
      <c r="AB251" s="503" t="s">
        <v>1501</v>
      </c>
      <c r="AC251" s="504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</row>
    <row r="252" spans="1:66" ht="94.5" hidden="1" customHeight="1" thickBot="1">
      <c r="A252" s="351" t="s">
        <v>367</v>
      </c>
      <c r="B252" s="352" t="s">
        <v>368</v>
      </c>
      <c r="C252" s="353" t="s">
        <v>1502</v>
      </c>
      <c r="D252" s="353" t="s">
        <v>1503</v>
      </c>
      <c r="E252" s="425"/>
      <c r="F252" s="66" t="s">
        <v>1504</v>
      </c>
      <c r="G252" s="67">
        <v>46070</v>
      </c>
      <c r="H252" s="124">
        <v>46071</v>
      </c>
      <c r="I252" s="124">
        <v>46072</v>
      </c>
      <c r="J252" s="124">
        <v>46073</v>
      </c>
      <c r="K252" s="124">
        <v>46074</v>
      </c>
      <c r="L252" s="424">
        <v>46075</v>
      </c>
      <c r="M252" s="424">
        <v>46075</v>
      </c>
      <c r="N252" s="83" t="s">
        <v>1505</v>
      </c>
      <c r="O252" s="244">
        <v>46080</v>
      </c>
      <c r="P252" s="66" t="s">
        <v>1506</v>
      </c>
      <c r="Q252" s="67">
        <v>46081</v>
      </c>
      <c r="R252" s="464" t="s">
        <v>1507</v>
      </c>
      <c r="S252" s="553"/>
      <c r="T252" s="258">
        <v>46083</v>
      </c>
      <c r="U252" s="119">
        <v>46084</v>
      </c>
      <c r="V252" s="119">
        <v>46084</v>
      </c>
      <c r="W252" s="119">
        <v>46085</v>
      </c>
      <c r="X252" s="66" t="s">
        <v>1508</v>
      </c>
      <c r="Y252" s="66" t="s">
        <v>1509</v>
      </c>
      <c r="Z252" s="464" t="s">
        <v>1510</v>
      </c>
      <c r="AA252" s="553"/>
      <c r="AB252" s="503" t="s">
        <v>1511</v>
      </c>
      <c r="AC252" s="504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</row>
    <row r="253" spans="1:66" ht="73.5" hidden="1" customHeight="1" thickBot="1">
      <c r="A253" s="407" t="s">
        <v>979</v>
      </c>
      <c r="B253" s="368" t="s">
        <v>980</v>
      </c>
      <c r="C253" s="368" t="s">
        <v>1475</v>
      </c>
      <c r="D253" s="368" t="s">
        <v>1476</v>
      </c>
      <c r="E253" s="425"/>
      <c r="F253" s="119">
        <v>46072</v>
      </c>
      <c r="G253" s="119">
        <v>46073</v>
      </c>
      <c r="H253" s="124">
        <v>46074</v>
      </c>
      <c r="I253" s="124">
        <v>46075</v>
      </c>
      <c r="J253" s="124">
        <v>46076</v>
      </c>
      <c r="K253" s="124">
        <v>46077</v>
      </c>
      <c r="L253" s="464" t="s">
        <v>1512</v>
      </c>
      <c r="M253" s="505">
        <v>45710</v>
      </c>
      <c r="N253" s="83" t="s">
        <v>1513</v>
      </c>
      <c r="O253" s="244">
        <v>46082</v>
      </c>
      <c r="P253" s="66" t="s">
        <v>1514</v>
      </c>
      <c r="Q253" s="67">
        <v>46082</v>
      </c>
      <c r="R253" s="66" t="s">
        <v>520</v>
      </c>
      <c r="S253" s="120">
        <v>46083</v>
      </c>
      <c r="T253" s="356">
        <v>46085</v>
      </c>
      <c r="U253" s="124">
        <v>46089</v>
      </c>
      <c r="V253" s="464" t="s">
        <v>1515</v>
      </c>
      <c r="W253" s="505">
        <v>45710</v>
      </c>
      <c r="X253" s="66" t="s">
        <v>1516</v>
      </c>
      <c r="Y253" s="67">
        <v>46093</v>
      </c>
      <c r="Z253" s="426"/>
      <c r="AA253" s="427"/>
      <c r="AB253" s="503" t="s">
        <v>1517</v>
      </c>
      <c r="AC253" s="504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</row>
    <row r="254" spans="1:66" ht="73.5" hidden="1" customHeight="1">
      <c r="A254" s="395" t="s">
        <v>367</v>
      </c>
      <c r="B254" s="210" t="s">
        <v>368</v>
      </c>
      <c r="C254" s="210"/>
      <c r="D254" s="210" t="s">
        <v>1503</v>
      </c>
      <c r="E254" s="428"/>
      <c r="F254" s="129"/>
      <c r="G254" s="129"/>
      <c r="H254" s="129"/>
      <c r="I254" s="129"/>
      <c r="J254" s="129"/>
      <c r="K254" s="129"/>
      <c r="L254" s="358"/>
      <c r="M254" s="358"/>
      <c r="N254" s="129"/>
      <c r="O254" s="129"/>
      <c r="P254" s="129"/>
      <c r="Q254" s="129"/>
      <c r="R254" s="129"/>
      <c r="S254" s="129"/>
      <c r="T254" s="496" t="s">
        <v>1518</v>
      </c>
      <c r="U254" s="501">
        <v>45710</v>
      </c>
      <c r="V254" s="524"/>
      <c r="W254" s="525"/>
      <c r="X254" s="129">
        <v>46089</v>
      </c>
      <c r="Y254" s="129">
        <v>46089</v>
      </c>
      <c r="Z254" s="129">
        <v>46094</v>
      </c>
      <c r="AA254" s="429">
        <v>46094</v>
      </c>
      <c r="AB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</row>
    <row r="255" spans="1:66" ht="51" hidden="1" customHeight="1">
      <c r="A255" s="121" t="s">
        <v>340</v>
      </c>
      <c r="B255" s="122"/>
      <c r="C255" s="122"/>
      <c r="D255" s="122"/>
      <c r="E255" s="425"/>
      <c r="F255" s="119">
        <v>46077</v>
      </c>
      <c r="G255" s="464" t="s">
        <v>1519</v>
      </c>
      <c r="H255" s="499"/>
      <c r="I255" s="499"/>
      <c r="J255" s="499"/>
      <c r="K255" s="499"/>
      <c r="L255" s="499"/>
      <c r="M255" s="499"/>
      <c r="N255" s="499"/>
      <c r="O255" s="499"/>
      <c r="P255" s="499"/>
      <c r="Q255" s="499"/>
      <c r="R255" s="500"/>
      <c r="S255" s="119">
        <v>46086</v>
      </c>
      <c r="T255" s="258">
        <v>46090</v>
      </c>
      <c r="U255" s="464" t="s">
        <v>1520</v>
      </c>
      <c r="V255" s="501">
        <v>45710</v>
      </c>
      <c r="W255" s="502"/>
      <c r="X255" s="359">
        <v>46094</v>
      </c>
      <c r="Y255" s="119"/>
      <c r="Z255" s="426"/>
      <c r="AA255" s="427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</row>
    <row r="256" spans="1:66" ht="43.5" hidden="1" customHeight="1" thickBot="1">
      <c r="A256" s="361" t="s">
        <v>979</v>
      </c>
      <c r="B256" s="102" t="s">
        <v>980</v>
      </c>
      <c r="C256" s="102"/>
      <c r="D256" s="102" t="s">
        <v>1476</v>
      </c>
      <c r="E256" s="430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472" t="s">
        <v>1521</v>
      </c>
      <c r="U256" s="542">
        <v>45710</v>
      </c>
      <c r="V256" s="542"/>
      <c r="W256" s="543"/>
      <c r="X256" s="335">
        <v>46093</v>
      </c>
      <c r="Y256" s="96">
        <v>46093</v>
      </c>
      <c r="Z256" s="96">
        <v>46098</v>
      </c>
      <c r="AA256" s="99">
        <v>46099</v>
      </c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</row>
    <row r="257" spans="1:66" ht="78" hidden="1" customHeight="1">
      <c r="A257" s="405" t="s">
        <v>1467</v>
      </c>
      <c r="B257" s="315" t="s">
        <v>1468</v>
      </c>
      <c r="C257" s="316" t="s">
        <v>1475</v>
      </c>
      <c r="D257" s="316" t="s">
        <v>1476</v>
      </c>
      <c r="E257" s="431"/>
      <c r="F257" s="44">
        <v>46088</v>
      </c>
      <c r="G257" s="44">
        <v>46089</v>
      </c>
      <c r="H257" s="44">
        <v>46090</v>
      </c>
      <c r="I257" s="44">
        <v>46090</v>
      </c>
      <c r="J257" s="44">
        <v>46091</v>
      </c>
      <c r="K257" s="44">
        <v>46092</v>
      </c>
      <c r="L257" s="44">
        <v>46092</v>
      </c>
      <c r="M257" s="44">
        <v>46092</v>
      </c>
      <c r="N257" s="44">
        <v>46096</v>
      </c>
      <c r="O257" s="44">
        <v>46097</v>
      </c>
      <c r="P257" s="44">
        <v>46097</v>
      </c>
      <c r="Q257" s="44">
        <v>46097</v>
      </c>
      <c r="R257" s="44">
        <v>46097</v>
      </c>
      <c r="S257" s="44">
        <v>46098</v>
      </c>
      <c r="T257" s="394" t="s">
        <v>1522</v>
      </c>
      <c r="U257" s="403">
        <v>46103</v>
      </c>
      <c r="V257" s="236" t="s">
        <v>1523</v>
      </c>
      <c r="W257" s="374">
        <v>46105</v>
      </c>
      <c r="X257" s="140" t="s">
        <v>1524</v>
      </c>
      <c r="Y257" s="249">
        <v>46108</v>
      </c>
      <c r="Z257" s="476" t="s">
        <v>1525</v>
      </c>
      <c r="AA257" s="544"/>
      <c r="AB257" s="466" t="s">
        <v>1526</v>
      </c>
      <c r="AC257" s="522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</row>
    <row r="258" spans="1:66" ht="43.5" hidden="1" customHeight="1" thickBot="1">
      <c r="A258" s="357" t="s">
        <v>1067</v>
      </c>
      <c r="B258" s="294" t="s">
        <v>1068</v>
      </c>
      <c r="C258" s="295"/>
      <c r="D258" s="295" t="s">
        <v>1476</v>
      </c>
      <c r="E258" s="428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496" t="s">
        <v>1527</v>
      </c>
      <c r="U258" s="501">
        <v>45710</v>
      </c>
      <c r="V258" s="551"/>
      <c r="W258" s="552"/>
      <c r="X258" s="129">
        <v>46099</v>
      </c>
      <c r="Y258" s="129">
        <v>46099</v>
      </c>
      <c r="Z258" s="66" t="s">
        <v>1528</v>
      </c>
      <c r="AA258" s="67">
        <v>46105</v>
      </c>
      <c r="AB258" s="470"/>
      <c r="AC258" s="471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</row>
    <row r="259" spans="1:66" ht="52.5" hidden="1" customHeight="1" thickBot="1">
      <c r="A259" s="407" t="s">
        <v>367</v>
      </c>
      <c r="B259" s="368" t="s">
        <v>368</v>
      </c>
      <c r="C259" s="432" t="s">
        <v>1529</v>
      </c>
      <c r="D259" s="432" t="s">
        <v>1530</v>
      </c>
      <c r="E259" s="425"/>
      <c r="F259" s="119">
        <v>46094</v>
      </c>
      <c r="G259" s="119">
        <v>46094</v>
      </c>
      <c r="H259" s="119">
        <v>46095</v>
      </c>
      <c r="I259" s="119">
        <v>46095</v>
      </c>
      <c r="J259" s="124">
        <v>46096</v>
      </c>
      <c r="K259" s="124">
        <v>46097</v>
      </c>
      <c r="L259" s="464" t="s">
        <v>1531</v>
      </c>
      <c r="M259" s="505">
        <v>45710</v>
      </c>
      <c r="N259" s="119">
        <v>46101</v>
      </c>
      <c r="O259" s="119">
        <v>46102</v>
      </c>
      <c r="P259" s="119">
        <v>46102</v>
      </c>
      <c r="Q259" s="119">
        <v>46102</v>
      </c>
      <c r="R259" s="119">
        <v>46102</v>
      </c>
      <c r="S259" s="119">
        <v>46103</v>
      </c>
      <c r="T259" s="433" t="s">
        <v>1532</v>
      </c>
      <c r="U259" s="434">
        <v>46107</v>
      </c>
      <c r="V259" s="83" t="s">
        <v>1533</v>
      </c>
      <c r="W259" s="84">
        <v>46113</v>
      </c>
      <c r="X259" s="66" t="s">
        <v>1534</v>
      </c>
      <c r="Y259" s="72" t="s">
        <v>1535</v>
      </c>
      <c r="Z259" s="464" t="s">
        <v>1536</v>
      </c>
      <c r="AA259" s="525"/>
      <c r="AB259" s="503" t="s">
        <v>1537</v>
      </c>
      <c r="AC259" s="504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</row>
    <row r="260" spans="1:66" ht="43.5" hidden="1" customHeight="1" thickBot="1">
      <c r="A260" s="395" t="s">
        <v>1467</v>
      </c>
      <c r="B260" s="210" t="s">
        <v>1468</v>
      </c>
      <c r="C260" s="435"/>
      <c r="D260" s="435" t="s">
        <v>1476</v>
      </c>
      <c r="E260" s="428"/>
      <c r="F260" s="129"/>
      <c r="G260" s="129"/>
      <c r="H260" s="129"/>
      <c r="I260" s="129"/>
      <c r="J260" s="129"/>
      <c r="K260" s="129"/>
      <c r="L260"/>
      <c r="M260"/>
      <c r="N260" s="129"/>
      <c r="O260" s="129"/>
      <c r="P260" s="129"/>
      <c r="Q260" s="129"/>
      <c r="R260" s="129"/>
      <c r="S260" s="129"/>
      <c r="T260" s="496" t="s">
        <v>1538</v>
      </c>
      <c r="U260" s="497">
        <v>45710</v>
      </c>
      <c r="V260" s="497"/>
      <c r="W260" s="498"/>
      <c r="X260" s="129">
        <v>46107</v>
      </c>
      <c r="Y260" s="129">
        <v>46108</v>
      </c>
      <c r="Z260" s="66" t="s">
        <v>1539</v>
      </c>
      <c r="AA260" s="67">
        <v>46113</v>
      </c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</row>
    <row r="261" spans="1:66" ht="61.5" hidden="1" customHeight="1" thickBot="1">
      <c r="A261" s="331" t="s">
        <v>979</v>
      </c>
      <c r="B261" s="102" t="s">
        <v>980</v>
      </c>
      <c r="C261" s="102" t="s">
        <v>1540</v>
      </c>
      <c r="D261" s="102" t="s">
        <v>1464</v>
      </c>
      <c r="E261" s="430"/>
      <c r="F261" s="96">
        <v>46098</v>
      </c>
      <c r="G261" s="96">
        <v>46099</v>
      </c>
      <c r="H261" s="96">
        <v>46100</v>
      </c>
      <c r="I261" s="96">
        <v>46100</v>
      </c>
      <c r="J261" s="96">
        <v>46101</v>
      </c>
      <c r="K261" s="96">
        <v>46101</v>
      </c>
      <c r="L261" s="549" t="s">
        <v>1541</v>
      </c>
      <c r="M261" s="550">
        <v>45710</v>
      </c>
      <c r="N261" s="96">
        <v>46105</v>
      </c>
      <c r="O261" s="96">
        <v>46105</v>
      </c>
      <c r="P261" s="96">
        <v>46105</v>
      </c>
      <c r="Q261" s="96">
        <v>46106</v>
      </c>
      <c r="R261" s="136">
        <v>46106</v>
      </c>
      <c r="S261" s="136">
        <v>46107</v>
      </c>
      <c r="T261" s="436" t="s">
        <v>1542</v>
      </c>
      <c r="U261" s="437">
        <v>46111</v>
      </c>
      <c r="V261" s="344" t="s">
        <v>1543</v>
      </c>
      <c r="W261" s="379">
        <v>46114</v>
      </c>
      <c r="X261" s="96">
        <v>46117</v>
      </c>
      <c r="Y261" s="96">
        <v>46117</v>
      </c>
      <c r="Z261" s="96">
        <v>46122</v>
      </c>
      <c r="AA261" s="96">
        <v>46123</v>
      </c>
      <c r="AB261" s="503" t="s">
        <v>1544</v>
      </c>
      <c r="AC261" s="504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</row>
    <row r="262" spans="1:66" ht="99" hidden="1" customHeight="1" thickBot="1">
      <c r="A262" s="314" t="s">
        <v>1067</v>
      </c>
      <c r="B262" s="315" t="s">
        <v>1068</v>
      </c>
      <c r="C262" s="316" t="s">
        <v>1540</v>
      </c>
      <c r="D262" s="316" t="s">
        <v>1464</v>
      </c>
      <c r="E262" s="43"/>
      <c r="F262" s="140" t="s">
        <v>1528</v>
      </c>
      <c r="G262" s="141">
        <v>46105</v>
      </c>
      <c r="H262" s="140" t="s">
        <v>1545</v>
      </c>
      <c r="I262" s="141">
        <v>46107</v>
      </c>
      <c r="J262" s="140" t="s">
        <v>1546</v>
      </c>
      <c r="K262" s="141">
        <v>46108</v>
      </c>
      <c r="L262" s="236" t="s">
        <v>1547</v>
      </c>
      <c r="M262" s="251">
        <v>46112</v>
      </c>
      <c r="N262" s="44">
        <v>46115</v>
      </c>
      <c r="O262" s="44">
        <v>46116</v>
      </c>
      <c r="P262" s="44">
        <v>46116</v>
      </c>
      <c r="Q262" s="44">
        <v>46116</v>
      </c>
      <c r="R262" s="44">
        <v>46117</v>
      </c>
      <c r="S262" s="44">
        <v>46117</v>
      </c>
      <c r="T262" s="48">
        <v>46119</v>
      </c>
      <c r="U262" s="49">
        <v>46124</v>
      </c>
      <c r="V262" s="140" t="s">
        <v>1548</v>
      </c>
      <c r="W262" s="51" t="s">
        <v>1549</v>
      </c>
      <c r="X262" s="140" t="s">
        <v>1550</v>
      </c>
      <c r="Y262" s="51" t="s">
        <v>1551</v>
      </c>
      <c r="Z262" s="140" t="s">
        <v>1552</v>
      </c>
      <c r="AA262" s="143">
        <v>46133</v>
      </c>
      <c r="AB262" s="503" t="s">
        <v>1553</v>
      </c>
      <c r="AC262" s="504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</row>
    <row r="263" spans="1:66" ht="31.5" hidden="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 s="281"/>
      <c r="U263"/>
      <c r="V263"/>
      <c r="W263"/>
      <c r="X263"/>
      <c r="Y263"/>
      <c r="Z263"/>
      <c r="AA263"/>
      <c r="AB263"/>
      <c r="AC263" s="390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</row>
    <row r="264" spans="1:66" ht="31.5" customHeight="1">
      <c r="A264"/>
      <c r="B264" s="6"/>
      <c r="C264" s="6"/>
      <c r="D264" s="10" t="s">
        <v>5</v>
      </c>
      <c r="E264" s="11"/>
      <c r="F264" s="12"/>
      <c r="G264" s="12">
        <v>15</v>
      </c>
      <c r="H264" s="13"/>
      <c r="I264" s="12">
        <v>15</v>
      </c>
      <c r="J264" s="12"/>
      <c r="K264" s="12">
        <v>15</v>
      </c>
      <c r="L264" s="12"/>
      <c r="M264" s="12">
        <v>15</v>
      </c>
      <c r="N264" s="12"/>
      <c r="O264" s="12">
        <v>15</v>
      </c>
      <c r="P264" s="12"/>
      <c r="Q264" s="12">
        <v>14</v>
      </c>
      <c r="R264" s="12"/>
      <c r="S264" s="12">
        <v>15</v>
      </c>
      <c r="T264" s="438"/>
      <c r="U264" s="12">
        <v>14</v>
      </c>
      <c r="V264" s="12"/>
      <c r="W264" s="12">
        <v>14</v>
      </c>
      <c r="X264" s="12"/>
      <c r="Y264" s="12">
        <v>14</v>
      </c>
      <c r="Z264" s="14">
        <f>AVERAGE(F264:Y264)</f>
        <v>14.6</v>
      </c>
      <c r="AA264" s="15">
        <f>AA265/Z264/24</f>
        <v>12.91381278538813</v>
      </c>
      <c r="AB264"/>
      <c r="AC264" s="390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</row>
    <row r="265" spans="1:66" ht="31.5" customHeight="1" thickBot="1">
      <c r="A265"/>
      <c r="B265" s="6"/>
      <c r="C265" s="6"/>
      <c r="D265" s="10" t="s">
        <v>6</v>
      </c>
      <c r="E265" s="11"/>
      <c r="F265" s="12"/>
      <c r="G265" s="12">
        <v>220</v>
      </c>
      <c r="H265" s="13"/>
      <c r="I265" s="12">
        <v>280</v>
      </c>
      <c r="J265" s="12"/>
      <c r="K265" s="12">
        <v>100</v>
      </c>
      <c r="L265" s="12"/>
      <c r="M265" s="12">
        <v>1120</v>
      </c>
      <c r="N265" s="12"/>
      <c r="O265" s="12">
        <v>30</v>
      </c>
      <c r="P265" s="12"/>
      <c r="Q265" s="12">
        <v>30</v>
      </c>
      <c r="R265" s="12"/>
      <c r="S265" s="12">
        <v>660</v>
      </c>
      <c r="T265" s="438"/>
      <c r="U265" s="12">
        <v>10</v>
      </c>
      <c r="V265" s="12"/>
      <c r="W265" s="12">
        <v>660</v>
      </c>
      <c r="X265" s="12"/>
      <c r="Y265" s="12">
        <v>1415</v>
      </c>
      <c r="Z265" s="12"/>
      <c r="AA265" s="13">
        <f>SUM(F265:Y265)</f>
        <v>4525</v>
      </c>
      <c r="AB265"/>
      <c r="AC265" s="390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</row>
    <row r="266" spans="1:66" ht="37.5" customHeight="1">
      <c r="B266" s="17"/>
      <c r="C266" s="17"/>
      <c r="D266" s="17"/>
      <c r="E266" s="17"/>
      <c r="F266" s="526" t="s">
        <v>7</v>
      </c>
      <c r="G266" s="527"/>
      <c r="H266" s="527"/>
      <c r="I266" s="527"/>
      <c r="J266" s="527"/>
      <c r="K266" s="527"/>
      <c r="L266" s="527"/>
      <c r="M266" s="527"/>
      <c r="N266" s="527"/>
      <c r="O266" s="527"/>
      <c r="P266" s="527"/>
      <c r="Q266" s="527"/>
      <c r="R266" s="527"/>
      <c r="S266" s="527"/>
      <c r="T266" s="526" t="s">
        <v>8</v>
      </c>
      <c r="U266" s="528"/>
      <c r="V266" s="528"/>
      <c r="W266" s="528"/>
      <c r="X266" s="528"/>
      <c r="Y266" s="528"/>
      <c r="Z266" s="528"/>
      <c r="AA266" s="529"/>
      <c r="AB266"/>
      <c r="AC266" s="390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</row>
    <row r="267" spans="1:66" ht="37.5" customHeight="1" thickBot="1">
      <c r="A267" s="1">
        <v>15340</v>
      </c>
      <c r="B267" s="17"/>
      <c r="C267" s="17"/>
      <c r="D267" s="17"/>
      <c r="E267" s="17"/>
      <c r="F267" s="530" t="s">
        <v>9</v>
      </c>
      <c r="G267" s="531"/>
      <c r="H267" s="531" t="s">
        <v>10</v>
      </c>
      <c r="I267" s="531"/>
      <c r="J267" s="531" t="s">
        <v>11</v>
      </c>
      <c r="K267" s="531"/>
      <c r="L267" s="531" t="s">
        <v>299</v>
      </c>
      <c r="M267" s="531"/>
      <c r="N267" s="531" t="s">
        <v>12</v>
      </c>
      <c r="O267" s="531"/>
      <c r="P267" s="531" t="s">
        <v>14</v>
      </c>
      <c r="Q267" s="531"/>
      <c r="R267" s="531" t="s">
        <v>13</v>
      </c>
      <c r="S267" s="531"/>
      <c r="T267" s="532" t="s">
        <v>15</v>
      </c>
      <c r="U267" s="533"/>
      <c r="V267" s="533" t="s">
        <v>16</v>
      </c>
      <c r="W267" s="533"/>
      <c r="X267" s="531" t="s">
        <v>12</v>
      </c>
      <c r="Y267" s="531"/>
      <c r="Z267" s="534" t="s">
        <v>9</v>
      </c>
      <c r="AA267" s="535"/>
      <c r="AB267"/>
      <c r="AC267" s="390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</row>
    <row r="268" spans="1:66" ht="49.5" customHeight="1" thickBot="1">
      <c r="B268" s="21"/>
      <c r="C268" s="21"/>
      <c r="D268" s="21"/>
      <c r="E268" s="22"/>
      <c r="F268" s="506" t="s">
        <v>21</v>
      </c>
      <c r="G268" s="507"/>
      <c r="H268" s="518" t="s">
        <v>22</v>
      </c>
      <c r="I268" s="519"/>
      <c r="J268" s="547" t="s">
        <v>1457</v>
      </c>
      <c r="K268" s="548"/>
      <c r="L268" s="512" t="s">
        <v>300</v>
      </c>
      <c r="M268" s="513"/>
      <c r="N268" s="512" t="s">
        <v>24</v>
      </c>
      <c r="O268" s="513"/>
      <c r="P268" s="506" t="s">
        <v>26</v>
      </c>
      <c r="Q268" s="507"/>
      <c r="R268" s="508" t="s">
        <v>1554</v>
      </c>
      <c r="S268" s="509"/>
      <c r="T268" s="510" t="s">
        <v>27</v>
      </c>
      <c r="U268" s="511"/>
      <c r="V268" s="510" t="s">
        <v>28</v>
      </c>
      <c r="W268" s="511"/>
      <c r="X268" s="512" t="s">
        <v>24</v>
      </c>
      <c r="Y268" s="513"/>
      <c r="Z268" s="506" t="s">
        <v>21</v>
      </c>
      <c r="AA268" s="507"/>
      <c r="AB268"/>
      <c r="AC268" s="390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</row>
    <row r="269" spans="1:66" ht="49.5" customHeight="1">
      <c r="A269" s="24" t="s">
        <v>31</v>
      </c>
      <c r="B269" s="25" t="s">
        <v>32</v>
      </c>
      <c r="C269" s="520" t="s">
        <v>33</v>
      </c>
      <c r="D269" s="520"/>
      <c r="E269" s="22"/>
      <c r="F269" s="26" t="s">
        <v>34</v>
      </c>
      <c r="G269" s="26" t="s">
        <v>35</v>
      </c>
      <c r="H269" s="26" t="s">
        <v>34</v>
      </c>
      <c r="I269" s="26" t="s">
        <v>36</v>
      </c>
      <c r="J269" s="26" t="s">
        <v>34</v>
      </c>
      <c r="K269" s="26" t="s">
        <v>36</v>
      </c>
      <c r="L269" s="26" t="s">
        <v>34</v>
      </c>
      <c r="M269" s="26" t="s">
        <v>36</v>
      </c>
      <c r="N269" s="26" t="s">
        <v>34</v>
      </c>
      <c r="O269" s="26" t="s">
        <v>35</v>
      </c>
      <c r="P269" s="26" t="s">
        <v>34</v>
      </c>
      <c r="Q269" s="26" t="s">
        <v>36</v>
      </c>
      <c r="R269" s="26" t="s">
        <v>34</v>
      </c>
      <c r="S269" s="26" t="s">
        <v>36</v>
      </c>
      <c r="T269" s="27" t="s">
        <v>34</v>
      </c>
      <c r="U269" s="26" t="s">
        <v>35</v>
      </c>
      <c r="V269" s="28" t="s">
        <v>34</v>
      </c>
      <c r="W269" s="26" t="s">
        <v>35</v>
      </c>
      <c r="X269" s="26" t="s">
        <v>34</v>
      </c>
      <c r="Y269" s="26" t="s">
        <v>35</v>
      </c>
      <c r="Z269" s="28" t="s">
        <v>34</v>
      </c>
      <c r="AA269" s="26" t="s">
        <v>35</v>
      </c>
      <c r="AB269"/>
      <c r="AC269" s="390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</row>
    <row r="270" spans="1:66" ht="49.5" customHeight="1">
      <c r="A270" s="31"/>
      <c r="B270" s="25" t="s">
        <v>37</v>
      </c>
      <c r="C270" s="520" t="s">
        <v>38</v>
      </c>
      <c r="D270" s="520"/>
      <c r="E270" s="17"/>
      <c r="F270" s="157" t="s">
        <v>40</v>
      </c>
      <c r="G270" s="157" t="s">
        <v>41</v>
      </c>
      <c r="H270" s="157" t="s">
        <v>42</v>
      </c>
      <c r="I270" s="157" t="s">
        <v>42</v>
      </c>
      <c r="J270" s="157" t="s">
        <v>45</v>
      </c>
      <c r="K270" s="157" t="s">
        <v>45</v>
      </c>
      <c r="L270" s="157" t="s">
        <v>43</v>
      </c>
      <c r="M270" s="26" t="s">
        <v>43</v>
      </c>
      <c r="N270" s="26" t="s">
        <v>40</v>
      </c>
      <c r="O270" s="26" t="s">
        <v>41</v>
      </c>
      <c r="P270" s="26" t="s">
        <v>41</v>
      </c>
      <c r="Q270" s="26" t="s">
        <v>41</v>
      </c>
      <c r="R270" s="26" t="s">
        <v>41</v>
      </c>
      <c r="S270" s="26" t="s">
        <v>42</v>
      </c>
      <c r="T270" s="391" t="s">
        <v>39</v>
      </c>
      <c r="U270" s="157" t="s">
        <v>40</v>
      </c>
      <c r="V270" s="157" t="s">
        <v>40</v>
      </c>
      <c r="W270" s="157" t="s">
        <v>41</v>
      </c>
      <c r="X270" s="157" t="s">
        <v>45</v>
      </c>
      <c r="Y270" s="157" t="s">
        <v>45</v>
      </c>
      <c r="Z270" s="392" t="s">
        <v>40</v>
      </c>
      <c r="AA270" s="392" t="s">
        <v>41</v>
      </c>
      <c r="AB270"/>
      <c r="AC270" s="390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</row>
    <row r="271" spans="1:66" ht="49.5" customHeight="1" thickBot="1">
      <c r="A271" s="34"/>
      <c r="B271" s="2"/>
      <c r="C271" s="2"/>
      <c r="D271" s="2"/>
      <c r="E271" s="2"/>
      <c r="F271" s="35">
        <v>1500</v>
      </c>
      <c r="G271" s="35">
        <v>600</v>
      </c>
      <c r="H271" s="158">
        <v>1</v>
      </c>
      <c r="I271" s="158">
        <v>800</v>
      </c>
      <c r="J271" s="158">
        <v>500</v>
      </c>
      <c r="K271" s="158">
        <v>1700</v>
      </c>
      <c r="L271" s="158">
        <v>200</v>
      </c>
      <c r="M271" s="158">
        <v>1200</v>
      </c>
      <c r="N271" s="35">
        <v>1200</v>
      </c>
      <c r="O271" s="35">
        <v>1</v>
      </c>
      <c r="P271" s="35">
        <v>600</v>
      </c>
      <c r="Q271" s="35">
        <v>1400</v>
      </c>
      <c r="R271" s="35">
        <v>2230</v>
      </c>
      <c r="S271" s="35">
        <v>630</v>
      </c>
      <c r="T271" s="159">
        <v>200</v>
      </c>
      <c r="U271" s="158">
        <v>400</v>
      </c>
      <c r="V271" s="35">
        <v>1200</v>
      </c>
      <c r="W271" s="35">
        <v>600</v>
      </c>
      <c r="X271" s="158">
        <v>400</v>
      </c>
      <c r="Y271" s="158">
        <v>1600</v>
      </c>
      <c r="Z271" s="37" t="s">
        <v>899</v>
      </c>
      <c r="AA271" s="37" t="s">
        <v>900</v>
      </c>
      <c r="AB271"/>
      <c r="AC271" s="390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</row>
    <row r="272" spans="1:66" ht="81" hidden="1" customHeight="1" thickBot="1">
      <c r="A272" s="407" t="s">
        <v>1467</v>
      </c>
      <c r="B272" s="368" t="s">
        <v>1468</v>
      </c>
      <c r="C272" s="368" t="s">
        <v>1540</v>
      </c>
      <c r="D272" s="368" t="s">
        <v>1464</v>
      </c>
      <c r="E272" s="256"/>
      <c r="F272" s="66" t="s">
        <v>1539</v>
      </c>
      <c r="G272" s="67">
        <v>46113</v>
      </c>
      <c r="H272" s="66" t="s">
        <v>1555</v>
      </c>
      <c r="I272" s="67">
        <v>46115</v>
      </c>
      <c r="J272" s="66" t="s">
        <v>1556</v>
      </c>
      <c r="K272" s="67">
        <v>46116</v>
      </c>
      <c r="L272" s="83" t="s">
        <v>1557</v>
      </c>
      <c r="M272" s="84">
        <v>46122</v>
      </c>
      <c r="N272" s="119">
        <v>46126</v>
      </c>
      <c r="O272" s="119">
        <v>46127</v>
      </c>
      <c r="P272" s="119">
        <v>46127</v>
      </c>
      <c r="Q272" s="119">
        <v>46128</v>
      </c>
      <c r="R272" s="119">
        <v>46128</v>
      </c>
      <c r="S272" s="119">
        <v>46129</v>
      </c>
      <c r="T272" s="356">
        <v>46131</v>
      </c>
      <c r="U272" s="124">
        <v>46134</v>
      </c>
      <c r="V272" s="119">
        <v>46134</v>
      </c>
      <c r="W272" s="119">
        <v>46135</v>
      </c>
      <c r="X272" s="66" t="s">
        <v>1558</v>
      </c>
      <c r="Y272" s="120">
        <v>46138</v>
      </c>
      <c r="Z272" s="464" t="s">
        <v>1559</v>
      </c>
      <c r="AA272" s="536"/>
      <c r="AB272" s="537" t="s">
        <v>1560</v>
      </c>
      <c r="AC272" s="504"/>
      <c r="AD272" s="466" t="s">
        <v>1561</v>
      </c>
      <c r="AE272" s="522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</row>
    <row r="273" spans="1:66" ht="52.5" hidden="1" customHeight="1" thickBot="1">
      <c r="A273" s="395" t="s">
        <v>109</v>
      </c>
      <c r="B273" s="210" t="s">
        <v>110</v>
      </c>
      <c r="C273" s="210"/>
      <c r="D273" s="210" t="s">
        <v>1562</v>
      </c>
      <c r="E273" s="264"/>
      <c r="F273" s="358"/>
      <c r="G273" s="358"/>
      <c r="H273" s="358"/>
      <c r="I273" s="358"/>
      <c r="J273" s="358"/>
      <c r="K273" s="358"/>
      <c r="L273" s="358"/>
      <c r="M273" s="358"/>
      <c r="N273" s="129"/>
      <c r="O273" s="129"/>
      <c r="P273" s="129"/>
      <c r="Q273" s="129"/>
      <c r="R273" s="129"/>
      <c r="S273" s="129"/>
      <c r="T273" s="496" t="s">
        <v>1563</v>
      </c>
      <c r="U273" s="501">
        <v>45710</v>
      </c>
      <c r="V273" s="524"/>
      <c r="W273" s="525"/>
      <c r="X273" s="66" t="s">
        <v>1564</v>
      </c>
      <c r="Y273" s="72" t="s">
        <v>1565</v>
      </c>
      <c r="Z273" s="66" t="s">
        <v>1566</v>
      </c>
      <c r="AA273" s="67">
        <v>46142</v>
      </c>
      <c r="AB273" s="537" t="s">
        <v>1567</v>
      </c>
      <c r="AC273" s="504"/>
      <c r="AD273" s="538"/>
      <c r="AE273" s="539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</row>
    <row r="274" spans="1:66" ht="84" hidden="1" customHeight="1">
      <c r="A274" s="439" t="s">
        <v>979</v>
      </c>
      <c r="B274" s="122" t="s">
        <v>980</v>
      </c>
      <c r="C274" s="122" t="s">
        <v>1502</v>
      </c>
      <c r="D274" s="122" t="s">
        <v>1503</v>
      </c>
      <c r="E274" s="256"/>
      <c r="F274" s="119">
        <v>46122</v>
      </c>
      <c r="G274" s="119">
        <v>46123</v>
      </c>
      <c r="H274" s="119">
        <v>46124</v>
      </c>
      <c r="I274" s="119">
        <v>46124</v>
      </c>
      <c r="J274" s="124">
        <v>46125</v>
      </c>
      <c r="K274" s="124">
        <v>46127</v>
      </c>
      <c r="L274" s="464" t="s">
        <v>1568</v>
      </c>
      <c r="M274" s="505">
        <v>45710</v>
      </c>
      <c r="N274" s="119">
        <v>46131</v>
      </c>
      <c r="O274" s="119">
        <v>46131</v>
      </c>
      <c r="P274" s="119">
        <v>46131</v>
      </c>
      <c r="Q274" s="119">
        <v>46132</v>
      </c>
      <c r="R274" s="119">
        <v>46132</v>
      </c>
      <c r="S274" s="119">
        <v>46133</v>
      </c>
      <c r="T274" s="356">
        <v>46136</v>
      </c>
      <c r="U274" s="124">
        <v>46138</v>
      </c>
      <c r="V274" s="124">
        <v>46138</v>
      </c>
      <c r="W274" s="124">
        <v>46141</v>
      </c>
      <c r="X274" s="66" t="s">
        <v>1569</v>
      </c>
      <c r="Y274" s="120">
        <v>46143</v>
      </c>
      <c r="Z274" s="479" t="s">
        <v>1559</v>
      </c>
      <c r="AA274" s="480"/>
      <c r="AD274" s="538"/>
      <c r="AE274" s="539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</row>
    <row r="275" spans="1:66" ht="49.5" hidden="1" customHeight="1" thickBot="1">
      <c r="A275" s="361" t="s">
        <v>1467</v>
      </c>
      <c r="B275" s="102" t="s">
        <v>1468</v>
      </c>
      <c r="C275" s="102"/>
      <c r="D275" s="102" t="s">
        <v>1464</v>
      </c>
      <c r="E275" s="135"/>
      <c r="F275" s="96"/>
      <c r="G275" s="96"/>
      <c r="H275" s="96"/>
      <c r="I275" s="96"/>
      <c r="J275" s="96"/>
      <c r="K275" s="96"/>
      <c r="L275" s="362"/>
      <c r="M275" s="362"/>
      <c r="N275" s="96"/>
      <c r="O275" s="96"/>
      <c r="P275" s="96"/>
      <c r="Q275" s="96"/>
      <c r="R275" s="96"/>
      <c r="S275" s="96"/>
      <c r="T275" s="472" t="s">
        <v>1570</v>
      </c>
      <c r="U275" s="542">
        <v>45710</v>
      </c>
      <c r="V275" s="542"/>
      <c r="W275" s="543"/>
      <c r="X275" s="96">
        <v>46137</v>
      </c>
      <c r="Y275" s="96">
        <v>46138</v>
      </c>
      <c r="Z275" s="97" t="s">
        <v>1571</v>
      </c>
      <c r="AA275" s="137">
        <v>46142</v>
      </c>
      <c r="AD275" s="538"/>
      <c r="AE275" s="539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</row>
    <row r="276" spans="1:66" ht="52.5" customHeight="1" thickBot="1">
      <c r="A276" s="405" t="s">
        <v>1067</v>
      </c>
      <c r="B276" s="315" t="s">
        <v>1068</v>
      </c>
      <c r="C276" s="373" t="s">
        <v>1572</v>
      </c>
      <c r="D276" s="373" t="s">
        <v>1573</v>
      </c>
      <c r="E276" s="43"/>
      <c r="F276" s="140" t="s">
        <v>1552</v>
      </c>
      <c r="G276" s="141">
        <v>46133</v>
      </c>
      <c r="H276" s="140" t="s">
        <v>1574</v>
      </c>
      <c r="I276" s="141">
        <v>46136</v>
      </c>
      <c r="J276" s="140" t="s">
        <v>1575</v>
      </c>
      <c r="K276" s="141">
        <v>46137</v>
      </c>
      <c r="L276" s="236" t="s">
        <v>1576</v>
      </c>
      <c r="M276" s="251">
        <v>46141</v>
      </c>
      <c r="N276" s="44">
        <v>46144</v>
      </c>
      <c r="O276" s="44">
        <v>46145</v>
      </c>
      <c r="P276" s="44">
        <v>46145</v>
      </c>
      <c r="Q276" s="44">
        <v>46145</v>
      </c>
      <c r="R276" s="49">
        <v>46145</v>
      </c>
      <c r="S276" s="49">
        <v>46147</v>
      </c>
      <c r="T276" s="142">
        <v>46149</v>
      </c>
      <c r="U276" s="44">
        <v>46150</v>
      </c>
      <c r="V276" s="44">
        <v>46150</v>
      </c>
      <c r="W276" s="44">
        <v>46151</v>
      </c>
      <c r="X276" s="476" t="s">
        <v>1577</v>
      </c>
      <c r="Y276" s="544"/>
      <c r="Z276" s="440" t="s">
        <v>1578</v>
      </c>
      <c r="AA276" s="51" t="s">
        <v>1579</v>
      </c>
      <c r="AB276" s="545" t="s">
        <v>1580</v>
      </c>
      <c r="AC276" s="546"/>
      <c r="AD276" s="538"/>
      <c r="AE276" s="539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</row>
    <row r="277" spans="1:66" ht="51" customHeight="1" thickBot="1">
      <c r="A277" s="357" t="s">
        <v>979</v>
      </c>
      <c r="B277" s="294" t="s">
        <v>980</v>
      </c>
      <c r="C277" s="263"/>
      <c r="D277" s="263" t="s">
        <v>1503</v>
      </c>
      <c r="E277" s="264"/>
      <c r="F277" s="358"/>
      <c r="G277" s="358"/>
      <c r="H277" s="358"/>
      <c r="I277" s="358"/>
      <c r="J277" s="358"/>
      <c r="K277" s="358"/>
      <c r="L277" s="358"/>
      <c r="M277" s="358"/>
      <c r="N277" s="129"/>
      <c r="O277" s="129"/>
      <c r="P277" s="129"/>
      <c r="Q277" s="129"/>
      <c r="R277" s="129"/>
      <c r="S277" s="129"/>
      <c r="T277" s="496" t="s">
        <v>1581</v>
      </c>
      <c r="U277" s="497">
        <v>45710</v>
      </c>
      <c r="V277" s="497"/>
      <c r="W277" s="498"/>
      <c r="X277" s="129">
        <v>46143</v>
      </c>
      <c r="Y277" s="129">
        <v>46144</v>
      </c>
      <c r="Z277" s="66" t="s">
        <v>1582</v>
      </c>
      <c r="AA277" s="67">
        <v>46149</v>
      </c>
      <c r="AB277"/>
      <c r="AC277" s="390"/>
      <c r="AD277" s="540"/>
      <c r="AE277" s="541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</row>
    <row r="278" spans="1:66" ht="36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 s="441"/>
      <c r="U278"/>
      <c r="V278"/>
      <c r="W278"/>
      <c r="X278"/>
      <c r="Y278"/>
      <c r="Z278"/>
      <c r="AA278"/>
      <c r="AB278"/>
      <c r="AC278" s="390"/>
      <c r="AD278" s="442"/>
      <c r="AE278" s="442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</row>
    <row r="279" spans="1:66" ht="34.5" customHeight="1">
      <c r="A279"/>
      <c r="B279" s="6"/>
      <c r="C279" s="6"/>
      <c r="D279" s="10" t="s">
        <v>5</v>
      </c>
      <c r="E279" s="11"/>
      <c r="F279" s="12"/>
      <c r="G279" s="12">
        <v>15</v>
      </c>
      <c r="H279" s="13"/>
      <c r="I279" s="12">
        <v>15</v>
      </c>
      <c r="J279" s="12"/>
      <c r="K279" s="12">
        <v>15</v>
      </c>
      <c r="L279" s="12"/>
      <c r="M279" s="12">
        <v>15</v>
      </c>
      <c r="N279" s="12"/>
      <c r="O279" s="12">
        <v>15</v>
      </c>
      <c r="P279" s="12"/>
      <c r="Q279" s="12">
        <v>14</v>
      </c>
      <c r="R279" s="12"/>
      <c r="S279" s="12">
        <v>15</v>
      </c>
      <c r="T279" s="438"/>
      <c r="U279" s="12">
        <v>14</v>
      </c>
      <c r="V279" s="12"/>
      <c r="W279" s="12">
        <v>14</v>
      </c>
      <c r="X279" s="12"/>
      <c r="Y279" s="12">
        <v>14</v>
      </c>
      <c r="Z279" s="14">
        <f>AVERAGE(F279:Y279)</f>
        <v>14.6</v>
      </c>
      <c r="AA279" s="15">
        <f>AA280/Z279/24</f>
        <v>12.91381278538813</v>
      </c>
      <c r="AB279"/>
      <c r="AC279" s="390"/>
      <c r="AD279" s="442"/>
      <c r="AE279" s="442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</row>
    <row r="280" spans="1:66" ht="34.5" customHeight="1" thickBot="1">
      <c r="A280"/>
      <c r="B280" s="6"/>
      <c r="C280" s="6"/>
      <c r="D280" s="10" t="s">
        <v>6</v>
      </c>
      <c r="E280" s="11"/>
      <c r="F280" s="12"/>
      <c r="G280" s="12">
        <v>220</v>
      </c>
      <c r="H280" s="13"/>
      <c r="I280" s="12">
        <v>280</v>
      </c>
      <c r="J280" s="12"/>
      <c r="K280" s="12">
        <v>100</v>
      </c>
      <c r="L280" s="12"/>
      <c r="M280" s="12">
        <v>1120</v>
      </c>
      <c r="N280" s="12"/>
      <c r="O280" s="12">
        <v>30</v>
      </c>
      <c r="P280" s="12"/>
      <c r="Q280" s="12">
        <v>30</v>
      </c>
      <c r="R280" s="12"/>
      <c r="S280" s="12">
        <v>660</v>
      </c>
      <c r="T280" s="438"/>
      <c r="U280" s="12">
        <v>10</v>
      </c>
      <c r="V280" s="12"/>
      <c r="W280" s="12">
        <v>660</v>
      </c>
      <c r="X280" s="12"/>
      <c r="Y280" s="12">
        <v>1415</v>
      </c>
      <c r="Z280" s="12"/>
      <c r="AA280" s="13">
        <f>SUM(F280:Y280)</f>
        <v>4525</v>
      </c>
      <c r="AB280"/>
      <c r="AC280" s="390"/>
      <c r="AD280" s="442"/>
      <c r="AE280" s="442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</row>
    <row r="281" spans="1:66" ht="51" customHeight="1">
      <c r="B281" s="17"/>
      <c r="C281" s="17"/>
      <c r="D281" s="17"/>
      <c r="E281" s="17"/>
      <c r="F281" s="526" t="s">
        <v>7</v>
      </c>
      <c r="G281" s="527"/>
      <c r="H281" s="527"/>
      <c r="I281" s="527"/>
      <c r="J281" s="527"/>
      <c r="K281" s="527"/>
      <c r="L281" s="527"/>
      <c r="M281" s="527"/>
      <c r="N281" s="527"/>
      <c r="O281" s="527"/>
      <c r="P281" s="527"/>
      <c r="Q281" s="527"/>
      <c r="R281" s="527"/>
      <c r="S281" s="527"/>
      <c r="T281" s="526" t="s">
        <v>8</v>
      </c>
      <c r="U281" s="528"/>
      <c r="V281" s="528"/>
      <c r="W281" s="528"/>
      <c r="X281" s="528"/>
      <c r="Y281" s="528"/>
      <c r="Z281" s="528"/>
      <c r="AA281" s="529"/>
      <c r="AB281"/>
      <c r="AC281" s="390"/>
      <c r="AD281" s="442"/>
      <c r="AE281" s="442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</row>
    <row r="282" spans="1:66" ht="51" customHeight="1" thickBot="1">
      <c r="A282" s="1">
        <v>15340</v>
      </c>
      <c r="B282" s="17"/>
      <c r="C282" s="17"/>
      <c r="D282" s="17"/>
      <c r="E282" s="17"/>
      <c r="F282" s="530" t="s">
        <v>9</v>
      </c>
      <c r="G282" s="531"/>
      <c r="H282" s="531" t="s">
        <v>10</v>
      </c>
      <c r="I282" s="531"/>
      <c r="J282" s="531" t="s">
        <v>11</v>
      </c>
      <c r="K282" s="531"/>
      <c r="L282" s="531" t="s">
        <v>299</v>
      </c>
      <c r="M282" s="531"/>
      <c r="N282" s="531" t="s">
        <v>12</v>
      </c>
      <c r="O282" s="531"/>
      <c r="P282" s="531" t="s">
        <v>14</v>
      </c>
      <c r="Q282" s="531"/>
      <c r="R282" s="531" t="s">
        <v>13</v>
      </c>
      <c r="S282" s="531"/>
      <c r="T282" s="532" t="s">
        <v>15</v>
      </c>
      <c r="U282" s="533"/>
      <c r="V282" s="533" t="s">
        <v>16</v>
      </c>
      <c r="W282" s="533"/>
      <c r="X282" s="531" t="s">
        <v>12</v>
      </c>
      <c r="Y282" s="531"/>
      <c r="Z282" s="534" t="s">
        <v>9</v>
      </c>
      <c r="AA282" s="535"/>
      <c r="AB282"/>
      <c r="AC282" s="390"/>
      <c r="AD282" s="442"/>
      <c r="AE282" s="442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</row>
    <row r="283" spans="1:66" ht="54" customHeight="1" thickBot="1">
      <c r="B283" s="21"/>
      <c r="C283" s="21"/>
      <c r="D283" s="21"/>
      <c r="E283" s="22"/>
      <c r="F283" s="514" t="s">
        <v>1583</v>
      </c>
      <c r="G283" s="515"/>
      <c r="H283" s="518" t="s">
        <v>22</v>
      </c>
      <c r="I283" s="519"/>
      <c r="J283" s="512" t="s">
        <v>1457</v>
      </c>
      <c r="K283" s="513"/>
      <c r="L283" s="512" t="s">
        <v>300</v>
      </c>
      <c r="M283" s="513"/>
      <c r="N283" s="512" t="s">
        <v>24</v>
      </c>
      <c r="O283" s="513"/>
      <c r="P283" s="506" t="s">
        <v>26</v>
      </c>
      <c r="Q283" s="507"/>
      <c r="R283" s="508" t="s">
        <v>1554</v>
      </c>
      <c r="S283" s="509"/>
      <c r="T283" s="510" t="s">
        <v>27</v>
      </c>
      <c r="U283" s="511"/>
      <c r="V283" s="510" t="s">
        <v>28</v>
      </c>
      <c r="W283" s="511"/>
      <c r="X283" s="512" t="s">
        <v>24</v>
      </c>
      <c r="Y283" s="513"/>
      <c r="Z283" s="514" t="s">
        <v>1583</v>
      </c>
      <c r="AA283" s="515"/>
      <c r="AB283"/>
      <c r="AC283" s="390"/>
      <c r="AD283" s="442"/>
      <c r="AE283" s="442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</row>
    <row r="284" spans="1:66" ht="36" customHeight="1">
      <c r="A284" s="24" t="s">
        <v>31</v>
      </c>
      <c r="B284" s="25" t="s">
        <v>32</v>
      </c>
      <c r="C284" s="520" t="s">
        <v>33</v>
      </c>
      <c r="D284" s="520"/>
      <c r="E284" s="22"/>
      <c r="F284" s="26" t="s">
        <v>34</v>
      </c>
      <c r="G284" s="26" t="s">
        <v>35</v>
      </c>
      <c r="H284" s="26" t="s">
        <v>34</v>
      </c>
      <c r="I284" s="26" t="s">
        <v>36</v>
      </c>
      <c r="J284" s="26" t="s">
        <v>34</v>
      </c>
      <c r="K284" s="26" t="s">
        <v>36</v>
      </c>
      <c r="L284" s="26" t="s">
        <v>34</v>
      </c>
      <c r="M284" s="26" t="s">
        <v>36</v>
      </c>
      <c r="N284" s="26" t="s">
        <v>34</v>
      </c>
      <c r="O284" s="26" t="s">
        <v>35</v>
      </c>
      <c r="P284" s="26" t="s">
        <v>34</v>
      </c>
      <c r="Q284" s="26" t="s">
        <v>36</v>
      </c>
      <c r="R284" s="26" t="s">
        <v>34</v>
      </c>
      <c r="S284" s="26" t="s">
        <v>36</v>
      </c>
      <c r="T284" s="27" t="s">
        <v>34</v>
      </c>
      <c r="U284" s="26" t="s">
        <v>35</v>
      </c>
      <c r="V284" s="28" t="s">
        <v>34</v>
      </c>
      <c r="W284" s="26" t="s">
        <v>35</v>
      </c>
      <c r="X284" s="26" t="s">
        <v>34</v>
      </c>
      <c r="Y284" s="26" t="s">
        <v>35</v>
      </c>
      <c r="Z284" s="28" t="s">
        <v>34</v>
      </c>
      <c r="AA284" s="26" t="s">
        <v>35</v>
      </c>
      <c r="AB284"/>
      <c r="AC284" s="390"/>
      <c r="AD284" s="442"/>
      <c r="AE284" s="442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</row>
    <row r="285" spans="1:66" ht="36" customHeight="1">
      <c r="A285" s="31"/>
      <c r="B285" s="25" t="s">
        <v>37</v>
      </c>
      <c r="C285" s="520" t="s">
        <v>38</v>
      </c>
      <c r="D285" s="520"/>
      <c r="E285" s="17"/>
      <c r="F285" s="26" t="s">
        <v>40</v>
      </c>
      <c r="G285" s="26" t="s">
        <v>41</v>
      </c>
      <c r="H285" s="26" t="s">
        <v>42</v>
      </c>
      <c r="I285" s="26" t="s">
        <v>42</v>
      </c>
      <c r="J285" s="26" t="s">
        <v>45</v>
      </c>
      <c r="K285" s="26" t="s">
        <v>45</v>
      </c>
      <c r="L285" s="26" t="s">
        <v>43</v>
      </c>
      <c r="M285" s="26" t="s">
        <v>43</v>
      </c>
      <c r="N285" s="26" t="s">
        <v>40</v>
      </c>
      <c r="O285" s="26" t="s">
        <v>41</v>
      </c>
      <c r="P285" s="26" t="s">
        <v>41</v>
      </c>
      <c r="Q285" s="26" t="s">
        <v>41</v>
      </c>
      <c r="R285" s="26" t="s">
        <v>41</v>
      </c>
      <c r="S285" s="26" t="s">
        <v>42</v>
      </c>
      <c r="T285" s="27" t="s">
        <v>39</v>
      </c>
      <c r="U285" s="26" t="s">
        <v>40</v>
      </c>
      <c r="V285" s="26" t="s">
        <v>40</v>
      </c>
      <c r="W285" s="26" t="s">
        <v>41</v>
      </c>
      <c r="X285" s="26" t="s">
        <v>45</v>
      </c>
      <c r="Y285" s="26" t="s">
        <v>45</v>
      </c>
      <c r="Z285" s="10" t="s">
        <v>40</v>
      </c>
      <c r="AA285" s="10" t="s">
        <v>41</v>
      </c>
      <c r="AB285"/>
      <c r="AC285" s="390"/>
      <c r="AD285" s="442"/>
      <c r="AE285" s="442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</row>
    <row r="286" spans="1:66" ht="36" customHeight="1" thickBot="1">
      <c r="A286" s="34"/>
      <c r="B286" s="2"/>
      <c r="C286" s="2"/>
      <c r="D286" s="2"/>
      <c r="E286" s="2"/>
      <c r="F286" s="35">
        <v>1500</v>
      </c>
      <c r="G286" s="35">
        <v>600</v>
      </c>
      <c r="H286" s="35">
        <v>1</v>
      </c>
      <c r="I286" s="35">
        <v>800</v>
      </c>
      <c r="J286" s="35">
        <v>500</v>
      </c>
      <c r="K286" s="35">
        <v>1700</v>
      </c>
      <c r="L286" s="35">
        <v>200</v>
      </c>
      <c r="M286" s="35">
        <v>1200</v>
      </c>
      <c r="N286" s="35">
        <v>1200</v>
      </c>
      <c r="O286" s="35">
        <v>1</v>
      </c>
      <c r="P286" s="35">
        <v>600</v>
      </c>
      <c r="Q286" s="35">
        <v>1400</v>
      </c>
      <c r="R286" s="35">
        <v>2230</v>
      </c>
      <c r="S286" s="35">
        <v>630</v>
      </c>
      <c r="T286" s="36">
        <v>200</v>
      </c>
      <c r="U286" s="35">
        <v>400</v>
      </c>
      <c r="V286" s="35">
        <v>1200</v>
      </c>
      <c r="W286" s="35">
        <v>600</v>
      </c>
      <c r="X286" s="35">
        <v>400</v>
      </c>
      <c r="Y286" s="35">
        <v>1600</v>
      </c>
      <c r="Z286" s="37" t="s">
        <v>899</v>
      </c>
      <c r="AA286" s="37" t="s">
        <v>900</v>
      </c>
      <c r="AB286"/>
      <c r="AC286" s="390"/>
      <c r="AD286" s="442"/>
      <c r="AE286" s="442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</row>
    <row r="287" spans="1:66" ht="114" customHeight="1">
      <c r="A287" s="407" t="s">
        <v>109</v>
      </c>
      <c r="B287" s="368" t="s">
        <v>110</v>
      </c>
      <c r="C287" s="255" t="s">
        <v>1584</v>
      </c>
      <c r="D287" s="255" t="s">
        <v>1585</v>
      </c>
      <c r="E287" s="256"/>
      <c r="F287" s="119">
        <v>46141</v>
      </c>
      <c r="G287" s="119">
        <v>46142</v>
      </c>
      <c r="H287" s="119">
        <v>46142</v>
      </c>
      <c r="I287" s="119">
        <v>46143</v>
      </c>
      <c r="J287" s="124">
        <v>46143</v>
      </c>
      <c r="K287" s="124">
        <v>46146</v>
      </c>
      <c r="L287" s="464" t="s">
        <v>1127</v>
      </c>
      <c r="M287" s="505">
        <v>45710</v>
      </c>
      <c r="N287" s="119">
        <v>46150</v>
      </c>
      <c r="O287" s="119">
        <v>46150</v>
      </c>
      <c r="P287" s="119">
        <v>46151</v>
      </c>
      <c r="Q287" s="119">
        <v>46151</v>
      </c>
      <c r="R287" s="119">
        <v>46151</v>
      </c>
      <c r="S287" s="119">
        <v>46152</v>
      </c>
      <c r="T287" s="356">
        <v>46154</v>
      </c>
      <c r="U287" s="124">
        <v>46156</v>
      </c>
      <c r="V287" s="124">
        <v>46156</v>
      </c>
      <c r="W287" s="124">
        <v>46159</v>
      </c>
      <c r="X287" s="201" t="s">
        <v>1586</v>
      </c>
      <c r="Y287" s="66" t="s">
        <v>1587</v>
      </c>
      <c r="Z287" s="66" t="s">
        <v>1588</v>
      </c>
      <c r="AA287" s="125" t="s">
        <v>1589</v>
      </c>
      <c r="AB287" s="521" t="s">
        <v>1590</v>
      </c>
      <c r="AC287" s="522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</row>
    <row r="288" spans="1:66" ht="69" customHeight="1" thickBot="1">
      <c r="A288" s="395" t="s">
        <v>64</v>
      </c>
      <c r="B288" s="210" t="s">
        <v>65</v>
      </c>
      <c r="C288" s="263"/>
      <c r="D288" s="263" t="s">
        <v>1591</v>
      </c>
      <c r="E288" s="264"/>
      <c r="F288" s="129"/>
      <c r="G288" s="129"/>
      <c r="H288" s="129"/>
      <c r="I288" s="129"/>
      <c r="J288" s="384"/>
      <c r="K288" s="384"/>
      <c r="L288" s="358"/>
      <c r="M288" s="358"/>
      <c r="N288" s="129"/>
      <c r="O288" s="129"/>
      <c r="P288" s="129"/>
      <c r="Q288" s="129"/>
      <c r="R288" s="129"/>
      <c r="S288" s="129"/>
      <c r="T288" s="496" t="s">
        <v>1592</v>
      </c>
      <c r="U288" s="501">
        <v>45710</v>
      </c>
      <c r="V288" s="524"/>
      <c r="W288" s="525"/>
      <c r="X288" s="147" t="s">
        <v>1586</v>
      </c>
      <c r="Y288" s="72" t="s">
        <v>1593</v>
      </c>
      <c r="Z288" s="129">
        <v>46158</v>
      </c>
      <c r="AA288" s="429">
        <v>46159</v>
      </c>
      <c r="AB288" s="523"/>
      <c r="AC288" s="471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</row>
    <row r="289" spans="1:66" ht="57" customHeight="1" thickBot="1">
      <c r="A289" s="331" t="s">
        <v>1467</v>
      </c>
      <c r="B289" s="102" t="s">
        <v>1468</v>
      </c>
      <c r="C289" s="443" t="s">
        <v>1572</v>
      </c>
      <c r="D289" s="443" t="s">
        <v>1573</v>
      </c>
      <c r="E289" s="135"/>
      <c r="F289" s="213" t="s">
        <v>1571</v>
      </c>
      <c r="G289" s="214">
        <v>46142</v>
      </c>
      <c r="H289" s="213" t="s">
        <v>1594</v>
      </c>
      <c r="I289" s="214">
        <v>46145</v>
      </c>
      <c r="J289" s="213" t="s">
        <v>1595</v>
      </c>
      <c r="K289" s="214">
        <v>46146</v>
      </c>
      <c r="L289" s="444" t="s">
        <v>1596</v>
      </c>
      <c r="M289" s="434">
        <v>46148</v>
      </c>
      <c r="N289" s="96">
        <v>46152</v>
      </c>
      <c r="O289" s="96">
        <v>46153</v>
      </c>
      <c r="P289" s="96">
        <v>46153</v>
      </c>
      <c r="Q289" s="96">
        <v>46153</v>
      </c>
      <c r="R289" s="96">
        <v>46154</v>
      </c>
      <c r="S289" s="96">
        <v>46154</v>
      </c>
      <c r="T289" s="154">
        <v>46157</v>
      </c>
      <c r="U289" s="136">
        <v>46162</v>
      </c>
      <c r="V289" s="136">
        <v>46162</v>
      </c>
      <c r="W289" s="136">
        <v>46165</v>
      </c>
      <c r="X289" s="96">
        <v>46167</v>
      </c>
      <c r="Y289" s="96">
        <v>46168</v>
      </c>
      <c r="Z289" s="380" t="s">
        <v>1597</v>
      </c>
      <c r="AA289" s="437">
        <v>46172</v>
      </c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</row>
    <row r="290" spans="1:66" ht="115.5" customHeight="1" thickBot="1">
      <c r="A290" s="405" t="s">
        <v>979</v>
      </c>
      <c r="B290" s="315" t="s">
        <v>980</v>
      </c>
      <c r="C290" s="373" t="s">
        <v>1598</v>
      </c>
      <c r="D290" s="373" t="s">
        <v>1599</v>
      </c>
      <c r="E290" s="43"/>
      <c r="F290" s="44">
        <v>46148</v>
      </c>
      <c r="G290" s="44">
        <v>46149</v>
      </c>
      <c r="H290" s="44">
        <v>46150</v>
      </c>
      <c r="I290" s="44">
        <v>46150</v>
      </c>
      <c r="J290" s="49">
        <v>46151</v>
      </c>
      <c r="K290" s="49">
        <v>46153</v>
      </c>
      <c r="L290" s="389">
        <v>46153</v>
      </c>
      <c r="M290" s="389">
        <v>46154</v>
      </c>
      <c r="N290" s="44">
        <v>46158</v>
      </c>
      <c r="O290" s="44">
        <v>46158</v>
      </c>
      <c r="P290" s="49">
        <v>46158</v>
      </c>
      <c r="Q290" s="49">
        <v>46159</v>
      </c>
      <c r="R290" s="464" t="s">
        <v>1600</v>
      </c>
      <c r="S290" s="505">
        <v>45710</v>
      </c>
      <c r="T290" s="48">
        <v>46161</v>
      </c>
      <c r="U290" s="49">
        <v>46163</v>
      </c>
      <c r="V290" s="72" t="s">
        <v>1601</v>
      </c>
      <c r="W290" s="72" t="s">
        <v>1602</v>
      </c>
      <c r="X290" s="72" t="s">
        <v>1603</v>
      </c>
      <c r="Y290" s="72" t="s">
        <v>1604</v>
      </c>
      <c r="Z290" s="44">
        <v>46176</v>
      </c>
      <c r="AA290" s="44">
        <v>46177</v>
      </c>
      <c r="AB290" s="503" t="s">
        <v>1605</v>
      </c>
      <c r="AC290" s="504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</row>
    <row r="291" spans="1:66" ht="82.5" customHeight="1">
      <c r="A291" s="445" t="s">
        <v>64</v>
      </c>
      <c r="B291" s="88" t="s">
        <v>65</v>
      </c>
      <c r="C291" s="88" t="s">
        <v>1584</v>
      </c>
      <c r="D291" s="88" t="s">
        <v>1585</v>
      </c>
      <c r="E291" s="5"/>
      <c r="F291" s="65">
        <v>46158</v>
      </c>
      <c r="G291" s="65">
        <v>46159</v>
      </c>
      <c r="H291" s="89">
        <v>46159</v>
      </c>
      <c r="I291" s="89">
        <v>46162</v>
      </c>
      <c r="J291" s="89">
        <v>46163</v>
      </c>
      <c r="K291" s="89">
        <v>46164</v>
      </c>
      <c r="L291" s="464" t="s">
        <v>1606</v>
      </c>
      <c r="M291" s="505">
        <v>45710</v>
      </c>
      <c r="N291" s="65">
        <v>46168</v>
      </c>
      <c r="O291" s="65">
        <v>46168</v>
      </c>
      <c r="P291" s="65">
        <v>46169</v>
      </c>
      <c r="Q291" s="65">
        <v>46170</v>
      </c>
      <c r="R291" s="65">
        <v>46170</v>
      </c>
      <c r="S291" s="65">
        <v>46170</v>
      </c>
      <c r="T291" s="69">
        <v>46172</v>
      </c>
      <c r="U291" s="89">
        <v>46175</v>
      </c>
      <c r="V291" s="65">
        <v>46176</v>
      </c>
      <c r="W291" s="65">
        <v>46177</v>
      </c>
      <c r="X291" s="201" t="s">
        <v>1607</v>
      </c>
      <c r="Y291" s="280" t="s">
        <v>1608</v>
      </c>
      <c r="Z291" s="464" t="s">
        <v>1609</v>
      </c>
      <c r="AA291" s="516"/>
      <c r="AB291" s="466" t="s">
        <v>1610</v>
      </c>
      <c r="AC291" s="467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</row>
    <row r="292" spans="1:66" ht="60" customHeight="1" thickBot="1">
      <c r="A292" s="395" t="s">
        <v>340</v>
      </c>
      <c r="B292" s="210"/>
      <c r="C292" s="210"/>
      <c r="D292" s="210"/>
      <c r="E292" s="264"/>
      <c r="F292" s="129"/>
      <c r="G292" s="129"/>
      <c r="H292" s="384"/>
      <c r="I292" s="384"/>
      <c r="J292" s="384"/>
      <c r="K292" s="384"/>
      <c r="L292" s="358"/>
      <c r="M292" s="358"/>
      <c r="N292" s="358"/>
      <c r="O292" s="129"/>
      <c r="P292" s="129"/>
      <c r="Q292" s="129"/>
      <c r="R292" s="129"/>
      <c r="S292" s="129"/>
      <c r="T292" s="415"/>
      <c r="U292" s="129"/>
      <c r="V292" s="129"/>
      <c r="W292" s="129"/>
      <c r="X292" s="464" t="s">
        <v>1611</v>
      </c>
      <c r="Y292" s="501">
        <v>45710</v>
      </c>
      <c r="Z292" s="517"/>
      <c r="AA292" s="404">
        <v>46175</v>
      </c>
      <c r="AB292" s="470"/>
      <c r="AC292" s="471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</row>
    <row r="293" spans="1:66" ht="91.5" customHeight="1">
      <c r="A293" s="121" t="s">
        <v>1467</v>
      </c>
      <c r="B293" s="122" t="s">
        <v>1468</v>
      </c>
      <c r="C293" s="122" t="s">
        <v>1598</v>
      </c>
      <c r="D293" s="122" t="s">
        <v>1599</v>
      </c>
      <c r="E293" s="446"/>
      <c r="F293" s="66" t="s">
        <v>1597</v>
      </c>
      <c r="G293" s="67">
        <v>46172</v>
      </c>
      <c r="H293" s="66" t="s">
        <v>1612</v>
      </c>
      <c r="I293" s="67">
        <v>46174</v>
      </c>
      <c r="J293" s="66" t="s">
        <v>1613</v>
      </c>
      <c r="K293" s="67">
        <v>46176</v>
      </c>
      <c r="L293" s="66" t="s">
        <v>1614</v>
      </c>
      <c r="M293" s="67">
        <v>46178</v>
      </c>
      <c r="N293" s="359">
        <v>46182</v>
      </c>
      <c r="O293" s="119">
        <v>46183</v>
      </c>
      <c r="P293" s="119">
        <v>46183</v>
      </c>
      <c r="Q293" s="119">
        <v>46184</v>
      </c>
      <c r="R293" s="119">
        <v>46184</v>
      </c>
      <c r="S293" s="119">
        <v>46185</v>
      </c>
      <c r="T293" s="200" t="s">
        <v>785</v>
      </c>
      <c r="U293" s="84">
        <v>46192</v>
      </c>
      <c r="V293" s="83" t="s">
        <v>1615</v>
      </c>
      <c r="W293" s="84">
        <v>46196</v>
      </c>
      <c r="X293" s="66" t="s">
        <v>1616</v>
      </c>
      <c r="Y293" s="120">
        <v>46198</v>
      </c>
      <c r="Z293" s="464" t="s">
        <v>1617</v>
      </c>
      <c r="AA293" s="465"/>
      <c r="AB293" s="466" t="s">
        <v>1618</v>
      </c>
      <c r="AC293" s="467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</row>
    <row r="294" spans="1:66" ht="84" customHeight="1" thickBot="1">
      <c r="A294" s="447" t="s">
        <v>1356</v>
      </c>
      <c r="B294" s="78" t="s">
        <v>1619</v>
      </c>
      <c r="C294" s="78"/>
      <c r="D294" s="78" t="s">
        <v>1599</v>
      </c>
      <c r="E294" s="5"/>
      <c r="F294"/>
      <c r="G294"/>
      <c r="H294"/>
      <c r="I294"/>
      <c r="J294"/>
      <c r="K294"/>
      <c r="L294"/>
      <c r="M294"/>
      <c r="N294" s="65"/>
      <c r="O294" s="65"/>
      <c r="P294" s="65"/>
      <c r="Q294" s="65"/>
      <c r="R294" s="65"/>
      <c r="S294" s="65"/>
      <c r="T294" s="472" t="s">
        <v>1620</v>
      </c>
      <c r="U294" s="473">
        <v>45710</v>
      </c>
      <c r="V294" s="474"/>
      <c r="W294" s="475"/>
      <c r="X294" s="97" t="s">
        <v>1621</v>
      </c>
      <c r="Y294" s="107" t="s">
        <v>1622</v>
      </c>
      <c r="Z294" s="97" t="s">
        <v>1623</v>
      </c>
      <c r="AA294" s="378">
        <v>46183</v>
      </c>
      <c r="AB294" s="468"/>
      <c r="AC294" s="469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</row>
    <row r="295" spans="1:66" ht="108" customHeight="1">
      <c r="A295" s="405" t="s">
        <v>979</v>
      </c>
      <c r="B295" s="315" t="s">
        <v>980</v>
      </c>
      <c r="C295" s="316" t="s">
        <v>1624</v>
      </c>
      <c r="D295" s="316" t="s">
        <v>1625</v>
      </c>
      <c r="E295" s="43"/>
      <c r="F295" s="140" t="s">
        <v>1626</v>
      </c>
      <c r="G295" s="141">
        <v>46177</v>
      </c>
      <c r="H295" s="44">
        <v>46178</v>
      </c>
      <c r="I295" s="44">
        <v>46178</v>
      </c>
      <c r="J295" s="49">
        <v>46179</v>
      </c>
      <c r="K295" s="49">
        <v>46182</v>
      </c>
      <c r="L295" s="476" t="s">
        <v>1148</v>
      </c>
      <c r="M295" s="477">
        <v>45710</v>
      </c>
      <c r="N295" s="44">
        <v>46185</v>
      </c>
      <c r="O295" s="44">
        <v>46186</v>
      </c>
      <c r="P295" s="44">
        <v>46186</v>
      </c>
      <c r="Q295" s="44">
        <v>46187</v>
      </c>
      <c r="R295" s="49">
        <v>46187</v>
      </c>
      <c r="S295" s="49">
        <v>46189</v>
      </c>
      <c r="T295" s="48">
        <v>46191</v>
      </c>
      <c r="U295" s="49">
        <v>46195</v>
      </c>
      <c r="V295" s="476" t="s">
        <v>1627</v>
      </c>
      <c r="W295" s="478"/>
      <c r="X295" s="213" t="s">
        <v>1628</v>
      </c>
      <c r="Y295" s="141">
        <v>46199</v>
      </c>
      <c r="Z295" s="479" t="s">
        <v>1629</v>
      </c>
      <c r="AA295" s="480"/>
      <c r="AB295" s="468"/>
      <c r="AC295" s="469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</row>
    <row r="296" spans="1:66" ht="63" customHeight="1">
      <c r="A296" s="357" t="s">
        <v>367</v>
      </c>
      <c r="B296" s="294" t="s">
        <v>368</v>
      </c>
      <c r="C296" s="295"/>
      <c r="D296" s="295" t="s">
        <v>1630</v>
      </c>
      <c r="E296" s="264"/>
      <c r="F296" s="358"/>
      <c r="G296" s="358"/>
      <c r="H296" s="358"/>
      <c r="I296" s="358"/>
      <c r="J296" s="358"/>
      <c r="K296" s="358"/>
      <c r="L296" s="358"/>
      <c r="M296" s="358"/>
      <c r="N296" s="358"/>
      <c r="O296" s="358"/>
      <c r="P296" s="358"/>
      <c r="Q296" s="129"/>
      <c r="R296" s="129"/>
      <c r="S296" s="129"/>
      <c r="T296" s="496" t="s">
        <v>1631</v>
      </c>
      <c r="U296" s="497">
        <v>45710</v>
      </c>
      <c r="V296" s="497"/>
      <c r="W296" s="498"/>
      <c r="X296" s="129">
        <v>46189</v>
      </c>
      <c r="Y296" s="129">
        <v>46190</v>
      </c>
      <c r="Z296" s="243">
        <v>46194</v>
      </c>
      <c r="AA296" s="412">
        <v>46195</v>
      </c>
      <c r="AB296" s="468"/>
      <c r="AC296" s="469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65"/>
      <c r="BI296" s="65"/>
      <c r="BJ296" s="65"/>
      <c r="BK296" s="65"/>
      <c r="BL296" s="65"/>
      <c r="BM296" s="65"/>
      <c r="BN296" s="65"/>
    </row>
    <row r="297" spans="1:66" ht="48" customHeight="1">
      <c r="A297" s="407" t="s">
        <v>340</v>
      </c>
      <c r="B297" s="368"/>
      <c r="C297" s="368"/>
      <c r="D297" s="368"/>
      <c r="E297" s="256"/>
      <c r="F297" s="119">
        <v>46175</v>
      </c>
      <c r="G297" s="464" t="s">
        <v>1308</v>
      </c>
      <c r="H297" s="499"/>
      <c r="I297" s="499"/>
      <c r="J297" s="499"/>
      <c r="K297" s="499"/>
      <c r="L297" s="499"/>
      <c r="M297" s="499"/>
      <c r="N297" s="499"/>
      <c r="O297" s="499"/>
      <c r="P297" s="499"/>
      <c r="Q297" s="499"/>
      <c r="R297" s="500"/>
      <c r="S297" s="119">
        <v>46184</v>
      </c>
      <c r="T297" s="258">
        <v>46188</v>
      </c>
      <c r="U297" s="464" t="s">
        <v>1632</v>
      </c>
      <c r="V297" s="501">
        <v>45710</v>
      </c>
      <c r="W297" s="502"/>
      <c r="X297" s="119">
        <v>46192</v>
      </c>
      <c r="Y297" s="119"/>
      <c r="Z297" s="65"/>
      <c r="AA297" s="65"/>
      <c r="AB297" s="468"/>
      <c r="AC297" s="469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65"/>
      <c r="BI297" s="65"/>
      <c r="BJ297" s="65"/>
      <c r="BK297" s="65"/>
      <c r="BL297" s="65"/>
      <c r="BM297" s="65"/>
      <c r="BN297" s="65"/>
    </row>
    <row r="298" spans="1:66" ht="48" customHeight="1" thickBot="1">
      <c r="A298" s="395" t="s">
        <v>1467</v>
      </c>
      <c r="B298" s="210" t="s">
        <v>1468</v>
      </c>
      <c r="C298" s="210"/>
      <c r="D298" s="210" t="s">
        <v>1599</v>
      </c>
      <c r="E298" s="264"/>
      <c r="F298" s="129"/>
      <c r="G298" s="129"/>
      <c r="H298" s="129"/>
      <c r="I298" s="129"/>
      <c r="J298" s="129"/>
      <c r="K298" s="129"/>
      <c r="L298" s="358"/>
      <c r="M298" s="358"/>
      <c r="N298" s="129"/>
      <c r="O298" s="129"/>
      <c r="P298" s="129"/>
      <c r="Q298" s="129"/>
      <c r="R298" s="129"/>
      <c r="S298" s="129"/>
      <c r="T298" s="496" t="s">
        <v>1633</v>
      </c>
      <c r="U298" s="497">
        <v>45710</v>
      </c>
      <c r="V298" s="497"/>
      <c r="W298" s="498"/>
      <c r="X298" s="129">
        <v>46198</v>
      </c>
      <c r="Y298" s="129">
        <v>46198</v>
      </c>
      <c r="Z298" s="66" t="s">
        <v>1634</v>
      </c>
      <c r="AA298" s="68">
        <v>46202</v>
      </c>
      <c r="AB298" s="470"/>
      <c r="AC298" s="471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65"/>
      <c r="BI298" s="65"/>
      <c r="BJ298" s="65"/>
      <c r="BK298" s="65"/>
      <c r="BL298" s="65"/>
      <c r="BM298" s="65"/>
      <c r="BN298" s="65"/>
    </row>
    <row r="299" spans="1:66" ht="87" customHeight="1" thickBot="1">
      <c r="A299" s="331" t="s">
        <v>1356</v>
      </c>
      <c r="B299" s="102" t="s">
        <v>1357</v>
      </c>
      <c r="C299" s="102" t="s">
        <v>1635</v>
      </c>
      <c r="D299" s="102" t="s">
        <v>1636</v>
      </c>
      <c r="E299" s="135"/>
      <c r="F299" s="448" t="s">
        <v>1623</v>
      </c>
      <c r="G299" s="449">
        <v>46183</v>
      </c>
      <c r="H299" s="444" t="s">
        <v>1637</v>
      </c>
      <c r="I299" s="434">
        <v>46186</v>
      </c>
      <c r="J299" s="448" t="s">
        <v>1638</v>
      </c>
      <c r="K299" s="449">
        <v>46188</v>
      </c>
      <c r="L299" s="448" t="s">
        <v>1639</v>
      </c>
      <c r="M299" s="449">
        <v>46190</v>
      </c>
      <c r="N299" s="96">
        <v>46194</v>
      </c>
      <c r="O299" s="96">
        <v>46194</v>
      </c>
      <c r="P299" s="96">
        <v>46195</v>
      </c>
      <c r="Q299" s="96">
        <v>46196</v>
      </c>
      <c r="R299" s="96">
        <v>46196</v>
      </c>
      <c r="S299" s="96">
        <v>46197</v>
      </c>
      <c r="T299" s="154">
        <v>46199</v>
      </c>
      <c r="U299" s="136">
        <v>46202</v>
      </c>
      <c r="V299" s="136">
        <v>46202</v>
      </c>
      <c r="W299" s="136">
        <v>46205</v>
      </c>
      <c r="X299" s="97" t="s">
        <v>1640</v>
      </c>
      <c r="Y299" s="107" t="s">
        <v>1641</v>
      </c>
      <c r="Z299" s="380" t="s">
        <v>1642</v>
      </c>
      <c r="AA299" s="437">
        <v>46210</v>
      </c>
      <c r="AB299" s="503" t="s">
        <v>1643</v>
      </c>
      <c r="AC299" s="504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65"/>
      <c r="BI299" s="65"/>
      <c r="BJ299" s="65"/>
      <c r="BK299" s="65"/>
      <c r="BL299" s="65"/>
      <c r="BM299" s="65"/>
      <c r="BN299" s="65"/>
    </row>
    <row r="300" spans="1:66" ht="52.5" customHeight="1" thickBot="1">
      <c r="A300" s="405" t="s">
        <v>367</v>
      </c>
      <c r="B300" s="315" t="s">
        <v>368</v>
      </c>
      <c r="C300" s="316" t="s">
        <v>1644</v>
      </c>
      <c r="D300" s="316" t="s">
        <v>1645</v>
      </c>
      <c r="E300" s="43"/>
      <c r="F300" s="44">
        <v>46194</v>
      </c>
      <c r="G300" s="44">
        <v>46195</v>
      </c>
      <c r="H300" s="44">
        <v>46196</v>
      </c>
      <c r="I300" s="44">
        <v>46196</v>
      </c>
      <c r="J300" s="49">
        <v>46197</v>
      </c>
      <c r="K300" s="49">
        <v>46198</v>
      </c>
      <c r="L300" s="476" t="s">
        <v>1646</v>
      </c>
      <c r="M300" s="477">
        <v>45710</v>
      </c>
      <c r="N300" s="44">
        <v>46202</v>
      </c>
      <c r="O300" s="44">
        <v>46202</v>
      </c>
      <c r="P300" s="49">
        <v>46202</v>
      </c>
      <c r="Q300" s="49">
        <v>46204</v>
      </c>
      <c r="R300" s="464" t="s">
        <v>1647</v>
      </c>
      <c r="S300" s="505">
        <v>45710</v>
      </c>
      <c r="T300" s="142">
        <v>46205</v>
      </c>
      <c r="U300" s="44">
        <v>46207</v>
      </c>
      <c r="V300" s="44">
        <v>46207</v>
      </c>
      <c r="W300" s="44">
        <v>46207</v>
      </c>
      <c r="X300" s="44">
        <v>46209</v>
      </c>
      <c r="Y300" s="44">
        <v>46210</v>
      </c>
      <c r="Z300" s="44">
        <v>46210</v>
      </c>
      <c r="AA300" s="44">
        <v>46211</v>
      </c>
      <c r="AB300" s="503" t="s">
        <v>1648</v>
      </c>
      <c r="AC300" s="504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65"/>
      <c r="BI300" s="65"/>
      <c r="BJ300" s="65"/>
      <c r="BK300" s="65"/>
      <c r="BL300" s="65"/>
      <c r="BM300" s="65"/>
      <c r="BN300" s="65"/>
    </row>
    <row r="301" spans="1:66" ht="54" customHeight="1">
      <c r="A301" s="445" t="s">
        <v>1467</v>
      </c>
      <c r="B301" s="88" t="s">
        <v>1468</v>
      </c>
      <c r="C301" s="88" t="s">
        <v>1624</v>
      </c>
      <c r="D301" s="88" t="s">
        <v>1625</v>
      </c>
      <c r="E301" s="5"/>
      <c r="F301" s="114" t="s">
        <v>1649</v>
      </c>
      <c r="G301" s="115">
        <v>46202</v>
      </c>
      <c r="H301" s="114" t="s">
        <v>1650</v>
      </c>
      <c r="I301" s="115">
        <v>46205</v>
      </c>
      <c r="J301" s="114" t="s">
        <v>1651</v>
      </c>
      <c r="K301" s="115">
        <v>46206</v>
      </c>
      <c r="L301" s="114" t="s">
        <v>1652</v>
      </c>
      <c r="M301" s="115">
        <v>46208</v>
      </c>
      <c r="N301" s="65">
        <v>46212</v>
      </c>
      <c r="O301" s="65">
        <v>46213</v>
      </c>
      <c r="P301" s="65">
        <v>46213</v>
      </c>
      <c r="Q301" s="65">
        <v>46214</v>
      </c>
      <c r="R301" s="65">
        <v>46214</v>
      </c>
      <c r="S301" s="65">
        <v>46214</v>
      </c>
      <c r="T301" s="148">
        <v>46215</v>
      </c>
      <c r="U301" s="65">
        <v>46216</v>
      </c>
      <c r="V301" s="65">
        <v>46216</v>
      </c>
      <c r="W301" s="65">
        <v>46217</v>
      </c>
      <c r="X301" s="65">
        <v>46217</v>
      </c>
      <c r="Y301" s="65">
        <v>46217</v>
      </c>
      <c r="Z301" s="66" t="s">
        <v>1653</v>
      </c>
      <c r="AA301" s="68">
        <v>46218</v>
      </c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65"/>
      <c r="BI301" s="65"/>
      <c r="BJ301" s="65"/>
      <c r="BK301" s="65"/>
      <c r="BL301" s="65"/>
      <c r="BM301" s="65"/>
      <c r="BN301" s="65"/>
    </row>
    <row r="302" spans="1:66" ht="63" customHeight="1" thickBot="1">
      <c r="A302" s="331" t="s">
        <v>1356</v>
      </c>
      <c r="B302" s="102" t="s">
        <v>1357</v>
      </c>
      <c r="C302" s="102" t="s">
        <v>1654</v>
      </c>
      <c r="D302" s="102" t="s">
        <v>1655</v>
      </c>
      <c r="E302" s="135"/>
      <c r="F302" s="114" t="s">
        <v>1656</v>
      </c>
      <c r="G302" s="115">
        <v>46210</v>
      </c>
      <c r="H302" s="114" t="s">
        <v>1657</v>
      </c>
      <c r="I302" s="115">
        <v>46211</v>
      </c>
      <c r="J302" s="114" t="s">
        <v>1658</v>
      </c>
      <c r="K302" s="115">
        <v>46211</v>
      </c>
      <c r="L302" s="114" t="s">
        <v>1659</v>
      </c>
      <c r="M302" s="115">
        <v>46212</v>
      </c>
      <c r="N302" s="96">
        <v>46215</v>
      </c>
      <c r="O302" s="96">
        <v>46216</v>
      </c>
      <c r="P302" s="96">
        <v>46216</v>
      </c>
      <c r="Q302" s="96">
        <v>46216</v>
      </c>
      <c r="R302" s="96">
        <v>46216</v>
      </c>
      <c r="S302" s="96">
        <v>46216</v>
      </c>
      <c r="T302" s="98">
        <v>46216</v>
      </c>
      <c r="U302" s="96">
        <v>46217</v>
      </c>
      <c r="V302" s="96">
        <v>46217</v>
      </c>
      <c r="W302" s="96">
        <v>46218</v>
      </c>
      <c r="X302" s="96">
        <v>46220</v>
      </c>
      <c r="Y302" s="96">
        <v>46220</v>
      </c>
      <c r="Z302" s="97" t="s">
        <v>1660</v>
      </c>
      <c r="AA302" s="137">
        <v>46225</v>
      </c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M302" s="65"/>
      <c r="BN302" s="65"/>
    </row>
    <row r="303" spans="1:66" ht="54" customHeight="1" thickBot="1">
      <c r="A303" s="405" t="s">
        <v>367</v>
      </c>
      <c r="B303" s="315" t="s">
        <v>368</v>
      </c>
      <c r="C303" s="316" t="s">
        <v>1661</v>
      </c>
      <c r="D303" s="316" t="s">
        <v>1662</v>
      </c>
      <c r="E303" s="43"/>
      <c r="F303" s="44">
        <v>46210</v>
      </c>
      <c r="G303" s="44">
        <v>46211</v>
      </c>
      <c r="H303" s="44">
        <v>46212</v>
      </c>
      <c r="I303" s="44">
        <v>46212</v>
      </c>
      <c r="J303" s="44">
        <v>46213</v>
      </c>
      <c r="K303" s="44">
        <v>46213</v>
      </c>
      <c r="L303" s="476" t="s">
        <v>1663</v>
      </c>
      <c r="M303" s="477">
        <v>45710</v>
      </c>
      <c r="N303" s="44">
        <v>46217</v>
      </c>
      <c r="O303" s="44">
        <v>46218</v>
      </c>
      <c r="P303" s="44">
        <v>46218</v>
      </c>
      <c r="Q303" s="44">
        <v>46218</v>
      </c>
      <c r="R303" s="44">
        <v>46218</v>
      </c>
      <c r="S303" s="44">
        <v>46219</v>
      </c>
      <c r="T303" s="142">
        <v>46223</v>
      </c>
      <c r="U303" s="44">
        <v>46224</v>
      </c>
      <c r="V303" s="44">
        <v>46224</v>
      </c>
      <c r="W303" s="44">
        <v>46225</v>
      </c>
      <c r="X303" s="44">
        <v>46227</v>
      </c>
      <c r="Y303" s="44">
        <v>46227</v>
      </c>
      <c r="Z303" s="44">
        <v>46231</v>
      </c>
      <c r="AA303" s="44">
        <v>46232</v>
      </c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  <c r="BG303" s="65"/>
      <c r="BH303" s="65"/>
      <c r="BI303" s="65"/>
      <c r="BJ303" s="65"/>
      <c r="BK303" s="65"/>
      <c r="BL303" s="65"/>
      <c r="BM303" s="65"/>
      <c r="BN303" s="65"/>
    </row>
    <row r="304" spans="1:66" ht="55.5" customHeight="1">
      <c r="A304" s="445" t="s">
        <v>1467</v>
      </c>
      <c r="B304" s="88" t="s">
        <v>1468</v>
      </c>
      <c r="C304" s="88" t="s">
        <v>1635</v>
      </c>
      <c r="D304" s="88" t="s">
        <v>1636</v>
      </c>
      <c r="E304" s="5"/>
      <c r="F304" s="114" t="s">
        <v>1653</v>
      </c>
      <c r="G304" s="115">
        <v>46218</v>
      </c>
      <c r="H304" s="114" t="s">
        <v>1664</v>
      </c>
      <c r="I304" s="115">
        <v>46219</v>
      </c>
      <c r="J304" s="114" t="s">
        <v>1665</v>
      </c>
      <c r="K304" s="115">
        <v>46220</v>
      </c>
      <c r="L304" s="114" t="s">
        <v>1666</v>
      </c>
      <c r="M304" s="115">
        <v>46221</v>
      </c>
      <c r="N304" s="65">
        <v>46224</v>
      </c>
      <c r="O304" s="65">
        <v>46225</v>
      </c>
      <c r="P304" s="65">
        <v>46225</v>
      </c>
      <c r="Q304" s="65">
        <v>46225</v>
      </c>
      <c r="R304" s="65">
        <v>46225</v>
      </c>
      <c r="S304" s="65">
        <v>46226</v>
      </c>
      <c r="T304" s="148">
        <v>46230</v>
      </c>
      <c r="U304" s="65">
        <v>46231</v>
      </c>
      <c r="V304" s="65">
        <v>46231</v>
      </c>
      <c r="W304" s="65">
        <v>46232</v>
      </c>
      <c r="X304" s="65">
        <v>46234</v>
      </c>
      <c r="Y304" s="65">
        <v>46234</v>
      </c>
      <c r="Z304" s="66" t="s">
        <v>1667</v>
      </c>
      <c r="AA304" s="67">
        <v>46239</v>
      </c>
      <c r="AB304" s="481" t="s">
        <v>1030</v>
      </c>
      <c r="AC304" s="482"/>
      <c r="AD304" s="483"/>
      <c r="AE304" s="484"/>
      <c r="AF304" s="48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  <c r="BG304" s="65"/>
      <c r="BH304" s="65"/>
      <c r="BI304" s="65"/>
      <c r="BJ304" s="65"/>
      <c r="BK304" s="65"/>
      <c r="BL304" s="65"/>
      <c r="BM304" s="65"/>
      <c r="BN304" s="65"/>
    </row>
    <row r="305" spans="1:66" ht="49.5" customHeight="1" thickBot="1">
      <c r="A305" s="331" t="s">
        <v>1356</v>
      </c>
      <c r="B305" s="102" t="s">
        <v>1357</v>
      </c>
      <c r="C305" s="102" t="s">
        <v>1668</v>
      </c>
      <c r="D305" s="102" t="s">
        <v>1591</v>
      </c>
      <c r="E305" s="135"/>
      <c r="F305" s="66" t="s">
        <v>1660</v>
      </c>
      <c r="G305" s="67">
        <v>46225</v>
      </c>
      <c r="H305" s="66" t="s">
        <v>1669</v>
      </c>
      <c r="I305" s="67">
        <v>46226</v>
      </c>
      <c r="J305" s="66" t="s">
        <v>1670</v>
      </c>
      <c r="K305" s="67">
        <v>46227</v>
      </c>
      <c r="L305" s="66" t="s">
        <v>1671</v>
      </c>
      <c r="M305" s="67">
        <v>46228</v>
      </c>
      <c r="N305" s="96">
        <v>46231</v>
      </c>
      <c r="O305" s="96">
        <v>46232</v>
      </c>
      <c r="P305" s="96">
        <v>46232</v>
      </c>
      <c r="Q305" s="96">
        <v>46232</v>
      </c>
      <c r="R305" s="96">
        <v>46232</v>
      </c>
      <c r="S305" s="96">
        <v>46233</v>
      </c>
      <c r="T305" s="98">
        <v>46237</v>
      </c>
      <c r="U305" s="96">
        <v>46238</v>
      </c>
      <c r="V305" s="96">
        <v>46238</v>
      </c>
      <c r="W305" s="96">
        <v>46239</v>
      </c>
      <c r="X305" s="96">
        <v>46241</v>
      </c>
      <c r="Y305" s="96">
        <v>46241</v>
      </c>
      <c r="Z305" s="97" t="s">
        <v>1672</v>
      </c>
      <c r="AA305" s="137">
        <v>46246</v>
      </c>
      <c r="AB305" s="491"/>
      <c r="AC305" s="492"/>
      <c r="AD305" s="493"/>
      <c r="AE305" s="494"/>
      <c r="AF305" s="49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  <c r="BG305" s="65"/>
      <c r="BH305" s="65"/>
      <c r="BI305" s="65"/>
      <c r="BJ305" s="65"/>
      <c r="BK305" s="65"/>
      <c r="BL305" s="65"/>
      <c r="BM305" s="65"/>
      <c r="BN305" s="65"/>
    </row>
    <row r="306" spans="1:66" ht="49.5" customHeight="1">
      <c r="A306" s="405" t="s">
        <v>367</v>
      </c>
      <c r="B306" s="315" t="s">
        <v>368</v>
      </c>
      <c r="C306" s="316" t="s">
        <v>1673</v>
      </c>
      <c r="D306" s="316" t="s">
        <v>1674</v>
      </c>
      <c r="E306" s="43"/>
      <c r="F306" s="44">
        <v>46231</v>
      </c>
      <c r="G306" s="44">
        <v>46232</v>
      </c>
      <c r="H306" s="44">
        <v>46233</v>
      </c>
      <c r="I306" s="44">
        <v>46233</v>
      </c>
      <c r="J306" s="44">
        <v>46234</v>
      </c>
      <c r="K306" s="44">
        <v>46234</v>
      </c>
      <c r="L306" s="476" t="s">
        <v>1675</v>
      </c>
      <c r="M306" s="477">
        <v>45710</v>
      </c>
      <c r="N306" s="44">
        <v>46238</v>
      </c>
      <c r="O306" s="44">
        <v>46239</v>
      </c>
      <c r="P306" s="44">
        <v>46239</v>
      </c>
      <c r="Q306" s="44">
        <v>46239</v>
      </c>
      <c r="R306" s="44">
        <v>46239</v>
      </c>
      <c r="S306" s="44">
        <v>46240</v>
      </c>
      <c r="T306" s="142">
        <v>46244</v>
      </c>
      <c r="U306" s="44">
        <v>46245</v>
      </c>
      <c r="V306" s="44">
        <v>46245</v>
      </c>
      <c r="W306" s="44">
        <v>46246</v>
      </c>
      <c r="X306" s="44">
        <v>46248</v>
      </c>
      <c r="Y306" s="44">
        <v>46248</v>
      </c>
      <c r="Z306" s="44">
        <v>46252</v>
      </c>
      <c r="AA306" s="44">
        <v>46253</v>
      </c>
      <c r="AB306" s="491"/>
      <c r="AC306" s="492"/>
      <c r="AD306" s="493"/>
      <c r="AE306" s="494"/>
      <c r="AF306" s="49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  <c r="BG306" s="65"/>
      <c r="BH306" s="65"/>
      <c r="BI306" s="65"/>
      <c r="BJ306" s="65"/>
      <c r="BK306" s="65"/>
      <c r="BL306" s="65"/>
      <c r="BM306" s="65"/>
      <c r="BN306" s="65"/>
    </row>
    <row r="307" spans="1:66" ht="57" customHeight="1">
      <c r="A307" s="445" t="s">
        <v>1467</v>
      </c>
      <c r="B307" s="88" t="s">
        <v>1468</v>
      </c>
      <c r="C307" s="88" t="s">
        <v>1654</v>
      </c>
      <c r="D307" s="88" t="s">
        <v>1655</v>
      </c>
      <c r="E307" s="5"/>
      <c r="F307" s="114" t="s">
        <v>1667</v>
      </c>
      <c r="G307" s="115">
        <v>46239</v>
      </c>
      <c r="H307" s="114" t="s">
        <v>1676</v>
      </c>
      <c r="I307" s="115">
        <v>46240</v>
      </c>
      <c r="J307" s="114" t="s">
        <v>1677</v>
      </c>
      <c r="K307" s="115">
        <v>46241</v>
      </c>
      <c r="L307" s="114" t="s">
        <v>1678</v>
      </c>
      <c r="M307" s="115">
        <v>46242</v>
      </c>
      <c r="N307" s="65">
        <v>46245</v>
      </c>
      <c r="O307" s="65">
        <v>46246</v>
      </c>
      <c r="P307" s="65">
        <v>46246</v>
      </c>
      <c r="Q307" s="65">
        <v>46246</v>
      </c>
      <c r="R307" s="65">
        <v>46246</v>
      </c>
      <c r="S307" s="65">
        <v>46247</v>
      </c>
      <c r="T307" s="148">
        <v>46251</v>
      </c>
      <c r="U307" s="65">
        <v>46252</v>
      </c>
      <c r="V307" s="65">
        <v>46252</v>
      </c>
      <c r="W307" s="65">
        <v>46253</v>
      </c>
      <c r="X307" s="65">
        <v>46255</v>
      </c>
      <c r="Y307" s="65">
        <v>46255</v>
      </c>
      <c r="Z307" s="66" t="s">
        <v>1679</v>
      </c>
      <c r="AA307" s="67">
        <v>46260</v>
      </c>
      <c r="AB307" s="491"/>
      <c r="AC307" s="492"/>
      <c r="AD307" s="493"/>
      <c r="AE307" s="494"/>
      <c r="AF307" s="49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  <c r="BG307" s="65"/>
      <c r="BH307" s="65"/>
      <c r="BI307" s="65"/>
      <c r="BJ307" s="65"/>
      <c r="BK307" s="65"/>
      <c r="BL307" s="65"/>
      <c r="BM307" s="65"/>
      <c r="BN307" s="65"/>
    </row>
    <row r="308" spans="1:66" ht="49.5" customHeight="1" thickBot="1">
      <c r="A308" s="331" t="s">
        <v>1356</v>
      </c>
      <c r="B308" s="102" t="s">
        <v>1357</v>
      </c>
      <c r="C308" s="102" t="s">
        <v>1584</v>
      </c>
      <c r="D308" s="102" t="s">
        <v>1585</v>
      </c>
      <c r="E308" s="135"/>
      <c r="F308" s="66" t="s">
        <v>1672</v>
      </c>
      <c r="G308" s="67">
        <v>46246</v>
      </c>
      <c r="H308" s="66" t="s">
        <v>1680</v>
      </c>
      <c r="I308" s="67">
        <v>46247</v>
      </c>
      <c r="J308" s="66" t="s">
        <v>1681</v>
      </c>
      <c r="K308" s="67">
        <v>46248</v>
      </c>
      <c r="L308" s="66" t="s">
        <v>1682</v>
      </c>
      <c r="M308" s="67">
        <v>46249</v>
      </c>
      <c r="N308" s="96">
        <v>46252</v>
      </c>
      <c r="O308" s="96">
        <v>46253</v>
      </c>
      <c r="P308" s="96">
        <v>46253</v>
      </c>
      <c r="Q308" s="96">
        <v>46253</v>
      </c>
      <c r="R308" s="96">
        <v>46253</v>
      </c>
      <c r="S308" s="96">
        <v>46254</v>
      </c>
      <c r="T308" s="98">
        <v>46258</v>
      </c>
      <c r="U308" s="96">
        <v>46259</v>
      </c>
      <c r="V308" s="96">
        <v>46259</v>
      </c>
      <c r="W308" s="96">
        <v>46260</v>
      </c>
      <c r="X308" s="96">
        <v>46262</v>
      </c>
      <c r="Y308" s="96">
        <v>46262</v>
      </c>
      <c r="Z308" s="97" t="s">
        <v>1683</v>
      </c>
      <c r="AA308" s="137">
        <v>46267</v>
      </c>
      <c r="AB308" s="486"/>
      <c r="AC308" s="487"/>
      <c r="AD308" s="488"/>
      <c r="AE308" s="489"/>
      <c r="AF308" s="490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</row>
    <row r="309" spans="1:66" ht="52.5" hidden="1" customHeight="1">
      <c r="A309" s="405" t="s">
        <v>367</v>
      </c>
      <c r="B309" s="315" t="s">
        <v>368</v>
      </c>
      <c r="C309" s="316" t="s">
        <v>1684</v>
      </c>
      <c r="D309" s="316" t="s">
        <v>1685</v>
      </c>
      <c r="E309" s="43"/>
      <c r="F309" s="44">
        <v>46252</v>
      </c>
      <c r="G309" s="44">
        <v>46253</v>
      </c>
      <c r="H309" s="44">
        <v>46254</v>
      </c>
      <c r="I309" s="44">
        <v>46254</v>
      </c>
      <c r="J309" s="44">
        <v>46255</v>
      </c>
      <c r="K309" s="44">
        <v>46255</v>
      </c>
      <c r="L309" s="476" t="s">
        <v>1686</v>
      </c>
      <c r="M309" s="477">
        <v>45710</v>
      </c>
      <c r="N309" s="44">
        <v>46259</v>
      </c>
      <c r="O309" s="44">
        <v>46260</v>
      </c>
      <c r="P309" s="44">
        <v>46260</v>
      </c>
      <c r="Q309" s="44">
        <v>46260</v>
      </c>
      <c r="R309" s="44">
        <v>46260</v>
      </c>
      <c r="S309" s="44">
        <v>46261</v>
      </c>
      <c r="T309" s="142">
        <v>46265</v>
      </c>
      <c r="U309" s="44">
        <v>46266</v>
      </c>
      <c r="V309" s="44">
        <v>46266</v>
      </c>
      <c r="W309" s="44">
        <v>46267</v>
      </c>
      <c r="X309" s="44">
        <v>46269</v>
      </c>
      <c r="Y309" s="44">
        <v>46269</v>
      </c>
      <c r="Z309" s="44">
        <v>46273</v>
      </c>
      <c r="AA309" s="44">
        <v>46274</v>
      </c>
      <c r="AB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</row>
    <row r="310" spans="1:66" ht="51" hidden="1" customHeight="1">
      <c r="A310" s="445" t="s">
        <v>1467</v>
      </c>
      <c r="B310" s="88" t="s">
        <v>1468</v>
      </c>
      <c r="C310" s="88" t="s">
        <v>1668</v>
      </c>
      <c r="D310" s="88" t="s">
        <v>1591</v>
      </c>
      <c r="E310" s="5"/>
      <c r="F310" s="114" t="s">
        <v>1679</v>
      </c>
      <c r="G310" s="115">
        <v>46260</v>
      </c>
      <c r="H310" s="114" t="s">
        <v>1687</v>
      </c>
      <c r="I310" s="115">
        <v>46261</v>
      </c>
      <c r="J310" s="114" t="s">
        <v>1688</v>
      </c>
      <c r="K310" s="115">
        <v>46262</v>
      </c>
      <c r="L310" s="114" t="s">
        <v>1689</v>
      </c>
      <c r="M310" s="115">
        <v>46263</v>
      </c>
      <c r="N310" s="65">
        <v>46266</v>
      </c>
      <c r="O310" s="65">
        <v>46267</v>
      </c>
      <c r="P310" s="65">
        <v>46267</v>
      </c>
      <c r="Q310" s="65">
        <v>46267</v>
      </c>
      <c r="R310" s="65">
        <v>46267</v>
      </c>
      <c r="S310" s="65">
        <v>46268</v>
      </c>
      <c r="T310" s="148">
        <v>46272</v>
      </c>
      <c r="U310" s="65">
        <v>46273</v>
      </c>
      <c r="V310" s="65">
        <v>46273</v>
      </c>
      <c r="W310" s="65">
        <v>46274</v>
      </c>
      <c r="X310" s="65">
        <v>46276</v>
      </c>
      <c r="Y310" s="65">
        <v>46276</v>
      </c>
      <c r="Z310" s="66" t="s">
        <v>1690</v>
      </c>
      <c r="AA310" s="67">
        <v>46281</v>
      </c>
      <c r="AB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</row>
    <row r="311" spans="1:66" ht="52.5" hidden="1" customHeight="1" thickBot="1">
      <c r="A311" s="331" t="s">
        <v>1356</v>
      </c>
      <c r="B311" s="102" t="s">
        <v>1357</v>
      </c>
      <c r="C311" s="102" t="s">
        <v>1691</v>
      </c>
      <c r="D311" s="102" t="s">
        <v>1692</v>
      </c>
      <c r="E311" s="135"/>
      <c r="F311" s="97" t="s">
        <v>1683</v>
      </c>
      <c r="G311" s="137">
        <v>46267</v>
      </c>
      <c r="H311" s="97" t="s">
        <v>1693</v>
      </c>
      <c r="I311" s="137">
        <v>46268</v>
      </c>
      <c r="J311" s="97" t="s">
        <v>1694</v>
      </c>
      <c r="K311" s="137">
        <v>46269</v>
      </c>
      <c r="L311" s="97" t="s">
        <v>1695</v>
      </c>
      <c r="M311" s="137">
        <v>46270</v>
      </c>
      <c r="N311" s="96">
        <v>46273</v>
      </c>
      <c r="O311" s="96">
        <v>46274</v>
      </c>
      <c r="P311" s="96">
        <v>46274</v>
      </c>
      <c r="Q311" s="96">
        <v>46274</v>
      </c>
      <c r="R311" s="96">
        <v>46274</v>
      </c>
      <c r="S311" s="96">
        <v>46275</v>
      </c>
      <c r="T311" s="98">
        <v>46279</v>
      </c>
      <c r="U311" s="96">
        <v>46280</v>
      </c>
      <c r="V311" s="96">
        <v>46280</v>
      </c>
      <c r="W311" s="96">
        <v>46281</v>
      </c>
      <c r="X311" s="96">
        <v>46283</v>
      </c>
      <c r="Y311" s="96">
        <v>46283</v>
      </c>
      <c r="Z311" s="97" t="s">
        <v>1696</v>
      </c>
      <c r="AA311" s="137">
        <v>46288</v>
      </c>
      <c r="AB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</row>
    <row r="312" spans="1:66" ht="52.5" hidden="1" customHeight="1">
      <c r="A312" s="405" t="s">
        <v>367</v>
      </c>
      <c r="B312" s="315" t="s">
        <v>368</v>
      </c>
      <c r="C312" s="316" t="s">
        <v>1697</v>
      </c>
      <c r="D312" s="316" t="s">
        <v>1698</v>
      </c>
      <c r="E312" s="43"/>
      <c r="F312" s="44">
        <v>46273</v>
      </c>
      <c r="G312" s="44">
        <v>46274</v>
      </c>
      <c r="H312" s="44">
        <v>46275</v>
      </c>
      <c r="I312" s="44">
        <v>46275</v>
      </c>
      <c r="J312" s="44">
        <v>46276</v>
      </c>
      <c r="K312" s="44">
        <v>46276</v>
      </c>
      <c r="L312" s="476" t="s">
        <v>1699</v>
      </c>
      <c r="M312" s="477">
        <v>45710</v>
      </c>
      <c r="N312" s="44">
        <v>46280</v>
      </c>
      <c r="O312" s="44">
        <v>46281</v>
      </c>
      <c r="P312" s="44">
        <v>46281</v>
      </c>
      <c r="Q312" s="44">
        <v>46281</v>
      </c>
      <c r="R312" s="44">
        <v>46281</v>
      </c>
      <c r="S312" s="44">
        <v>46282</v>
      </c>
      <c r="T312" s="142">
        <v>46286</v>
      </c>
      <c r="U312" s="44">
        <v>46287</v>
      </c>
      <c r="V312" s="44">
        <v>46287</v>
      </c>
      <c r="W312" s="44">
        <v>46288</v>
      </c>
      <c r="X312" s="44">
        <v>46290</v>
      </c>
      <c r="Y312" s="44">
        <v>46290</v>
      </c>
      <c r="Z312" s="44">
        <v>46294</v>
      </c>
      <c r="AA312" s="44">
        <v>46295</v>
      </c>
      <c r="AB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</row>
    <row r="313" spans="1:66" ht="51" hidden="1" customHeight="1">
      <c r="A313" s="445" t="s">
        <v>1467</v>
      </c>
      <c r="B313" s="88" t="s">
        <v>1468</v>
      </c>
      <c r="C313" s="88" t="s">
        <v>1584</v>
      </c>
      <c r="D313" s="88" t="s">
        <v>1585</v>
      </c>
      <c r="E313" s="5"/>
      <c r="F313" s="114" t="s">
        <v>1690</v>
      </c>
      <c r="G313" s="115">
        <v>46281</v>
      </c>
      <c r="H313" s="114" t="s">
        <v>145</v>
      </c>
      <c r="I313" s="115">
        <v>46282</v>
      </c>
      <c r="J313" s="114" t="s">
        <v>1700</v>
      </c>
      <c r="K313" s="115">
        <v>46283</v>
      </c>
      <c r="L313" s="114" t="s">
        <v>1701</v>
      </c>
      <c r="M313" s="115">
        <v>46284</v>
      </c>
      <c r="N313" s="65">
        <v>46287</v>
      </c>
      <c r="O313" s="65">
        <v>46288</v>
      </c>
      <c r="P313" s="65">
        <v>46288</v>
      </c>
      <c r="Q313" s="65">
        <v>46288</v>
      </c>
      <c r="R313" s="65">
        <v>46288</v>
      </c>
      <c r="S313" s="65">
        <v>46289</v>
      </c>
      <c r="T313" s="148">
        <v>46293</v>
      </c>
      <c r="U313" s="65">
        <v>46294</v>
      </c>
      <c r="V313" s="65">
        <v>46294</v>
      </c>
      <c r="W313" s="65">
        <v>46295</v>
      </c>
      <c r="X313" s="65">
        <v>46297</v>
      </c>
      <c r="Y313" s="65">
        <v>46297</v>
      </c>
      <c r="Z313" s="66" t="s">
        <v>1702</v>
      </c>
      <c r="AA313" s="67">
        <v>46302</v>
      </c>
      <c r="AB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  <c r="AZ313" s="65"/>
      <c r="BA313" s="65"/>
      <c r="BB313" s="65"/>
      <c r="BC313" s="65"/>
      <c r="BD313" s="65"/>
      <c r="BE313" s="65"/>
      <c r="BF313" s="65"/>
      <c r="BG313" s="65"/>
      <c r="BH313" s="65"/>
      <c r="BI313" s="65"/>
      <c r="BJ313" s="65"/>
      <c r="BK313" s="65"/>
      <c r="BL313" s="65"/>
      <c r="BM313" s="65"/>
      <c r="BN313" s="65"/>
    </row>
    <row r="314" spans="1:66" ht="54" hidden="1" customHeight="1" thickBot="1">
      <c r="A314" s="331" t="s">
        <v>1356</v>
      </c>
      <c r="B314" s="102" t="s">
        <v>1357</v>
      </c>
      <c r="C314" s="102" t="s">
        <v>1703</v>
      </c>
      <c r="D314" s="102" t="s">
        <v>1630</v>
      </c>
      <c r="E314" s="135"/>
      <c r="F314" s="66" t="s">
        <v>1696</v>
      </c>
      <c r="G314" s="67">
        <v>46288</v>
      </c>
      <c r="H314" s="66" t="s">
        <v>1704</v>
      </c>
      <c r="I314" s="67">
        <v>46289</v>
      </c>
      <c r="J314" s="66" t="s">
        <v>1705</v>
      </c>
      <c r="K314" s="67">
        <v>46290</v>
      </c>
      <c r="L314" s="66" t="s">
        <v>1706</v>
      </c>
      <c r="M314" s="67">
        <v>46291</v>
      </c>
      <c r="N314" s="96">
        <v>46294</v>
      </c>
      <c r="O314" s="96">
        <v>46295</v>
      </c>
      <c r="P314" s="96">
        <v>46295</v>
      </c>
      <c r="Q314" s="96">
        <v>46295</v>
      </c>
      <c r="R314" s="96">
        <v>46295</v>
      </c>
      <c r="S314" s="96">
        <v>46296</v>
      </c>
      <c r="T314" s="98">
        <v>46300</v>
      </c>
      <c r="U314" s="96">
        <v>46301</v>
      </c>
      <c r="V314" s="96">
        <v>46301</v>
      </c>
      <c r="W314" s="96">
        <v>46302</v>
      </c>
      <c r="X314" s="96">
        <v>46304</v>
      </c>
      <c r="Y314" s="96">
        <v>46304</v>
      </c>
      <c r="Z314" s="97" t="s">
        <v>1707</v>
      </c>
      <c r="AA314" s="137">
        <v>46309</v>
      </c>
      <c r="AB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  <c r="AZ314" s="65"/>
      <c r="BA314" s="65"/>
      <c r="BB314" s="65"/>
      <c r="BC314" s="65"/>
      <c r="BD314" s="65"/>
      <c r="BE314" s="65"/>
      <c r="BF314" s="65"/>
      <c r="BG314" s="65"/>
      <c r="BH314" s="65"/>
      <c r="BI314" s="65"/>
      <c r="BJ314" s="65"/>
      <c r="BK314" s="65"/>
      <c r="BL314" s="65"/>
      <c r="BM314" s="65"/>
      <c r="BN314" s="65"/>
    </row>
    <row r="315" spans="1:66" ht="55.5" hidden="1" customHeight="1">
      <c r="A315" s="405" t="s">
        <v>367</v>
      </c>
      <c r="B315" s="315" t="s">
        <v>368</v>
      </c>
      <c r="C315" s="316" t="s">
        <v>1708</v>
      </c>
      <c r="D315" s="316" t="s">
        <v>1709</v>
      </c>
      <c r="E315" s="43"/>
      <c r="F315" s="44">
        <v>46294</v>
      </c>
      <c r="G315" s="44">
        <v>46295</v>
      </c>
      <c r="H315" s="44">
        <v>46296</v>
      </c>
      <c r="I315" s="44">
        <v>46296</v>
      </c>
      <c r="J315" s="44">
        <v>46297</v>
      </c>
      <c r="K315" s="44">
        <v>46297</v>
      </c>
      <c r="L315" s="476" t="s">
        <v>1710</v>
      </c>
      <c r="M315" s="477">
        <v>45710</v>
      </c>
      <c r="N315" s="44">
        <v>46301</v>
      </c>
      <c r="O315" s="44">
        <v>46302</v>
      </c>
      <c r="P315" s="44">
        <v>46302</v>
      </c>
      <c r="Q315" s="44">
        <v>46302</v>
      </c>
      <c r="R315" s="44">
        <v>46302</v>
      </c>
      <c r="S315" s="44">
        <v>46303</v>
      </c>
      <c r="T315" s="142">
        <v>46307</v>
      </c>
      <c r="U315" s="44">
        <v>46308</v>
      </c>
      <c r="V315" s="44">
        <v>46308</v>
      </c>
      <c r="W315" s="44">
        <v>46309</v>
      </c>
      <c r="X315" s="44">
        <v>46311</v>
      </c>
      <c r="Y315" s="44">
        <v>46311</v>
      </c>
      <c r="Z315" s="44">
        <v>46315</v>
      </c>
      <c r="AA315" s="44">
        <v>46316</v>
      </c>
      <c r="AB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</row>
    <row r="316" spans="1:66" ht="55.5" hidden="1" customHeight="1">
      <c r="A316" s="445" t="s">
        <v>1467</v>
      </c>
      <c r="B316" s="88" t="s">
        <v>1468</v>
      </c>
      <c r="C316" s="88" t="s">
        <v>1691</v>
      </c>
      <c r="D316" s="88" t="s">
        <v>1692</v>
      </c>
      <c r="E316" s="5"/>
      <c r="F316" s="114" t="s">
        <v>1702</v>
      </c>
      <c r="G316" s="115">
        <v>46302</v>
      </c>
      <c r="H316" s="114" t="s">
        <v>1711</v>
      </c>
      <c r="I316" s="115">
        <v>46303</v>
      </c>
      <c r="J316" s="114" t="s">
        <v>1712</v>
      </c>
      <c r="K316" s="115">
        <v>46304</v>
      </c>
      <c r="L316" s="114" t="s">
        <v>1713</v>
      </c>
      <c r="M316" s="115">
        <v>46305</v>
      </c>
      <c r="N316" s="65">
        <v>46308</v>
      </c>
      <c r="O316" s="65">
        <v>46309</v>
      </c>
      <c r="P316" s="65">
        <v>46309</v>
      </c>
      <c r="Q316" s="65">
        <v>46309</v>
      </c>
      <c r="R316" s="65">
        <v>46309</v>
      </c>
      <c r="S316" s="65">
        <v>46310</v>
      </c>
      <c r="T316" s="148">
        <v>46314</v>
      </c>
      <c r="U316" s="65">
        <v>46315</v>
      </c>
      <c r="V316" s="65">
        <v>46315</v>
      </c>
      <c r="W316" s="65">
        <v>46316</v>
      </c>
      <c r="X316" s="65">
        <v>46318</v>
      </c>
      <c r="Y316" s="65">
        <v>46318</v>
      </c>
      <c r="Z316" s="66" t="s">
        <v>1714</v>
      </c>
      <c r="AA316" s="67">
        <v>46323</v>
      </c>
      <c r="AB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65"/>
      <c r="BI316" s="65"/>
      <c r="BJ316" s="65"/>
      <c r="BK316" s="65"/>
      <c r="BL316" s="65"/>
      <c r="BM316" s="65"/>
      <c r="BN316" s="65"/>
    </row>
    <row r="317" spans="1:66" ht="54" hidden="1" customHeight="1" thickBot="1">
      <c r="A317" s="331" t="s">
        <v>1356</v>
      </c>
      <c r="B317" s="102" t="s">
        <v>1357</v>
      </c>
      <c r="C317" s="102" t="s">
        <v>1644</v>
      </c>
      <c r="D317" s="102" t="s">
        <v>1645</v>
      </c>
      <c r="E317" s="135"/>
      <c r="F317" s="66" t="s">
        <v>1707</v>
      </c>
      <c r="G317" s="67">
        <v>46309</v>
      </c>
      <c r="H317" s="66" t="s">
        <v>1715</v>
      </c>
      <c r="I317" s="67">
        <v>46310</v>
      </c>
      <c r="J317" s="66" t="s">
        <v>1716</v>
      </c>
      <c r="K317" s="67">
        <v>46311</v>
      </c>
      <c r="L317" s="66" t="s">
        <v>1717</v>
      </c>
      <c r="M317" s="67">
        <v>46312</v>
      </c>
      <c r="N317" s="96">
        <v>46315</v>
      </c>
      <c r="O317" s="96">
        <v>46316</v>
      </c>
      <c r="P317" s="96">
        <v>46316</v>
      </c>
      <c r="Q317" s="96">
        <v>46316</v>
      </c>
      <c r="R317" s="96">
        <v>46316</v>
      </c>
      <c r="S317" s="96">
        <v>46317</v>
      </c>
      <c r="T317" s="98">
        <v>46321</v>
      </c>
      <c r="U317" s="96">
        <v>46322</v>
      </c>
      <c r="V317" s="96">
        <v>46322</v>
      </c>
      <c r="W317" s="96">
        <v>46323</v>
      </c>
      <c r="X317" s="96">
        <v>46325</v>
      </c>
      <c r="Y317" s="96">
        <v>46325</v>
      </c>
      <c r="Z317" s="97" t="s">
        <v>1718</v>
      </c>
      <c r="AA317" s="137">
        <v>46330</v>
      </c>
      <c r="AB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</row>
    <row r="318" spans="1:66" ht="46.5" hidden="1" customHeight="1">
      <c r="A318" s="405" t="s">
        <v>367</v>
      </c>
      <c r="B318" s="315" t="s">
        <v>368</v>
      </c>
      <c r="C318" s="316" t="s">
        <v>1719</v>
      </c>
      <c r="D318" s="316" t="s">
        <v>1720</v>
      </c>
      <c r="E318" s="43"/>
      <c r="F318" s="44">
        <v>46315</v>
      </c>
      <c r="G318" s="44">
        <v>46316</v>
      </c>
      <c r="H318" s="44">
        <v>46317</v>
      </c>
      <c r="I318" s="44">
        <v>46317</v>
      </c>
      <c r="J318" s="44">
        <v>46318</v>
      </c>
      <c r="K318" s="44">
        <v>46318</v>
      </c>
      <c r="L318" s="476" t="s">
        <v>1721</v>
      </c>
      <c r="M318" s="477">
        <v>45710</v>
      </c>
      <c r="N318" s="44">
        <v>46322</v>
      </c>
      <c r="O318" s="44">
        <v>46323</v>
      </c>
      <c r="P318" s="44">
        <v>46323</v>
      </c>
      <c r="Q318" s="44">
        <v>46323</v>
      </c>
      <c r="R318" s="44">
        <v>46323</v>
      </c>
      <c r="S318" s="44">
        <v>46324</v>
      </c>
      <c r="T318" s="142">
        <v>46328</v>
      </c>
      <c r="U318" s="44">
        <v>46329</v>
      </c>
      <c r="V318" s="44">
        <v>46329</v>
      </c>
      <c r="W318" s="44">
        <v>46330</v>
      </c>
      <c r="X318" s="44">
        <v>46332</v>
      </c>
      <c r="Y318" s="44">
        <v>46332</v>
      </c>
      <c r="Z318" s="44">
        <v>46336</v>
      </c>
      <c r="AA318" s="44">
        <v>46337</v>
      </c>
      <c r="AB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  <c r="AZ318" s="65"/>
      <c r="BA318" s="65"/>
      <c r="BB318" s="65"/>
      <c r="BC318" s="65"/>
      <c r="BD318" s="65"/>
      <c r="BE318" s="65"/>
      <c r="BF318" s="65"/>
      <c r="BG318" s="65"/>
      <c r="BH318" s="65"/>
      <c r="BI318" s="65"/>
      <c r="BJ318" s="65"/>
      <c r="BK318" s="65"/>
      <c r="BL318" s="65"/>
      <c r="BM318" s="65"/>
      <c r="BN318" s="65"/>
    </row>
    <row r="319" spans="1:66" ht="51" hidden="1" customHeight="1">
      <c r="A319" s="445" t="s">
        <v>1467</v>
      </c>
      <c r="B319" s="88" t="s">
        <v>1468</v>
      </c>
      <c r="C319" s="88" t="s">
        <v>1703</v>
      </c>
      <c r="D319" s="88" t="s">
        <v>1630</v>
      </c>
      <c r="E319" s="5"/>
      <c r="F319" s="114" t="s">
        <v>1714</v>
      </c>
      <c r="G319" s="115">
        <v>46323</v>
      </c>
      <c r="H319" s="114" t="s">
        <v>1722</v>
      </c>
      <c r="I319" s="115">
        <v>46324</v>
      </c>
      <c r="J319" s="114" t="s">
        <v>1723</v>
      </c>
      <c r="K319" s="115">
        <v>46325</v>
      </c>
      <c r="L319" s="114" t="s">
        <v>1724</v>
      </c>
      <c r="M319" s="115">
        <v>46326</v>
      </c>
      <c r="N319" s="65">
        <v>46329</v>
      </c>
      <c r="O319" s="65">
        <v>46330</v>
      </c>
      <c r="P319" s="65">
        <v>46330</v>
      </c>
      <c r="Q319" s="65">
        <v>46330</v>
      </c>
      <c r="R319" s="65">
        <v>46330</v>
      </c>
      <c r="S319" s="65">
        <v>46331</v>
      </c>
      <c r="T319" s="148">
        <v>46335</v>
      </c>
      <c r="U319" s="65">
        <v>46336</v>
      </c>
      <c r="V319" s="65">
        <v>46336</v>
      </c>
      <c r="W319" s="65">
        <v>46337</v>
      </c>
      <c r="X319" s="65">
        <v>46339</v>
      </c>
      <c r="Y319" s="65">
        <v>46339</v>
      </c>
      <c r="Z319" s="66" t="s">
        <v>1725</v>
      </c>
      <c r="AA319" s="67">
        <v>46344</v>
      </c>
      <c r="AB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  <c r="AX319" s="65"/>
      <c r="AY319" s="65"/>
      <c r="AZ319" s="65"/>
      <c r="BA319" s="65"/>
      <c r="BB319" s="65"/>
      <c r="BC319" s="65"/>
      <c r="BD319" s="65"/>
      <c r="BE319" s="65"/>
      <c r="BF319" s="65"/>
      <c r="BG319" s="65"/>
      <c r="BH319" s="65"/>
      <c r="BI319" s="65"/>
      <c r="BJ319" s="65"/>
      <c r="BK319" s="65"/>
      <c r="BL319" s="65"/>
      <c r="BM319" s="65"/>
      <c r="BN319" s="65"/>
    </row>
    <row r="320" spans="1:66" ht="51" hidden="1" customHeight="1" thickBot="1">
      <c r="A320" s="331" t="s">
        <v>1356</v>
      </c>
      <c r="B320" s="102" t="s">
        <v>1357</v>
      </c>
      <c r="C320" s="102" t="s">
        <v>1661</v>
      </c>
      <c r="D320" s="102" t="s">
        <v>1662</v>
      </c>
      <c r="E320" s="135"/>
      <c r="F320" s="97" t="s">
        <v>1718</v>
      </c>
      <c r="G320" s="137">
        <v>46330</v>
      </c>
      <c r="H320" s="97" t="s">
        <v>1726</v>
      </c>
      <c r="I320" s="137">
        <v>46331</v>
      </c>
      <c r="J320" s="97" t="s">
        <v>1727</v>
      </c>
      <c r="K320" s="137">
        <v>46332</v>
      </c>
      <c r="L320" s="97" t="s">
        <v>1728</v>
      </c>
      <c r="M320" s="137">
        <v>46333</v>
      </c>
      <c r="N320" s="96">
        <v>46336</v>
      </c>
      <c r="O320" s="96">
        <v>46337</v>
      </c>
      <c r="P320" s="96">
        <v>46337</v>
      </c>
      <c r="Q320" s="96">
        <v>46337</v>
      </c>
      <c r="R320" s="96">
        <v>46337</v>
      </c>
      <c r="S320" s="96">
        <v>46338</v>
      </c>
      <c r="T320" s="98">
        <v>46342</v>
      </c>
      <c r="U320" s="96">
        <v>46343</v>
      </c>
      <c r="V320" s="96">
        <v>46343</v>
      </c>
      <c r="W320" s="96">
        <v>46344</v>
      </c>
      <c r="X320" s="96">
        <v>46346</v>
      </c>
      <c r="Y320" s="96">
        <v>46346</v>
      </c>
      <c r="Z320" s="97" t="s">
        <v>1729</v>
      </c>
      <c r="AA320" s="137">
        <v>46351</v>
      </c>
      <c r="AB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  <c r="AX320" s="65"/>
      <c r="AY320" s="65"/>
      <c r="AZ320" s="65"/>
      <c r="BA320" s="65"/>
      <c r="BB320" s="65"/>
      <c r="BC320" s="65"/>
      <c r="BD320" s="65"/>
      <c r="BE320" s="65"/>
      <c r="BF320" s="65"/>
      <c r="BG320" s="65"/>
      <c r="BH320" s="65"/>
      <c r="BI320" s="65"/>
      <c r="BJ320" s="65"/>
      <c r="BK320" s="65"/>
      <c r="BL320" s="65"/>
      <c r="BM320" s="65"/>
      <c r="BN320" s="65"/>
    </row>
    <row r="321" spans="1:52" ht="30.75" customHeight="1" thickBot="1"/>
    <row r="322" spans="1:52" ht="30.75" customHeight="1">
      <c r="A322" s="450" t="s">
        <v>1730</v>
      </c>
      <c r="B322" s="451" t="s">
        <v>1731</v>
      </c>
      <c r="C322" s="452"/>
      <c r="D322" s="452"/>
      <c r="E322" s="452"/>
      <c r="F322" s="452"/>
      <c r="G322" s="452"/>
      <c r="H322" s="452"/>
      <c r="I322" s="452"/>
      <c r="J322" s="452"/>
      <c r="K322" s="452"/>
      <c r="L322" s="452"/>
      <c r="M322" s="452"/>
      <c r="N322" s="452"/>
      <c r="O322" s="452"/>
      <c r="P322" s="452"/>
      <c r="Q322" s="452"/>
      <c r="R322" s="452"/>
      <c r="S322" s="452"/>
      <c r="T322" s="453"/>
      <c r="U322" s="453"/>
      <c r="V322" s="453"/>
      <c r="W322" s="454"/>
      <c r="Z322" s="481" t="s">
        <v>1030</v>
      </c>
      <c r="AA322" s="482"/>
      <c r="AB322" s="483"/>
      <c r="AC322" s="484"/>
      <c r="AD322" s="485"/>
    </row>
    <row r="323" spans="1:52" ht="30.75" customHeight="1" thickBot="1">
      <c r="A323" s="450"/>
      <c r="B323" s="455" t="s">
        <v>1732</v>
      </c>
      <c r="C323" s="452"/>
      <c r="D323" s="452"/>
      <c r="E323" s="452"/>
      <c r="F323" s="452"/>
      <c r="G323" s="452"/>
      <c r="H323" s="452"/>
      <c r="I323" s="452"/>
      <c r="J323" s="452"/>
      <c r="K323" s="452"/>
      <c r="L323" s="452"/>
      <c r="M323" s="452"/>
      <c r="N323" s="452"/>
      <c r="O323" s="452"/>
      <c r="P323" s="452"/>
      <c r="Q323" s="452"/>
      <c r="R323" s="452"/>
      <c r="S323" s="452"/>
      <c r="T323" s="453"/>
      <c r="U323" s="453"/>
      <c r="V323" s="453"/>
      <c r="W323" s="454"/>
      <c r="Z323" s="486"/>
      <c r="AA323" s="487"/>
      <c r="AB323" s="488"/>
      <c r="AC323" s="489"/>
      <c r="AD323" s="490"/>
    </row>
    <row r="324" spans="1:52" ht="25.5">
      <c r="A324" s="450"/>
      <c r="B324" s="455" t="s">
        <v>1733</v>
      </c>
      <c r="C324" s="452"/>
      <c r="D324" s="452"/>
      <c r="E324" s="452"/>
      <c r="F324" s="452"/>
      <c r="G324" s="452"/>
      <c r="H324" s="452"/>
      <c r="I324" s="452"/>
      <c r="J324" s="452"/>
      <c r="K324" s="452"/>
      <c r="L324" s="452"/>
      <c r="M324" s="452"/>
      <c r="N324" s="452"/>
      <c r="O324" s="452"/>
      <c r="P324" s="452"/>
      <c r="Q324" s="452"/>
      <c r="R324" s="452"/>
      <c r="S324" s="452"/>
      <c r="T324" s="453"/>
      <c r="U324" s="453"/>
      <c r="V324" s="453"/>
      <c r="W324" s="453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5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6"/>
      <c r="U325" s="6"/>
      <c r="V325" s="5"/>
      <c r="W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</row>
    <row r="326" spans="1:52" ht="18.75">
      <c r="A326" s="5"/>
      <c r="B326" s="5"/>
      <c r="C326" s="456"/>
      <c r="D326" s="45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34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5"/>
      <c r="AW326" s="5"/>
      <c r="AX326" s="5"/>
      <c r="AY326" s="5"/>
      <c r="AZ326" s="5"/>
    </row>
    <row r="327" spans="1:52" ht="27" hidden="1">
      <c r="A327" s="457" t="s">
        <v>1734</v>
      </c>
      <c r="B327" s="458" t="s">
        <v>1735</v>
      </c>
      <c r="C327" s="458"/>
      <c r="D327" s="458"/>
      <c r="E327" s="458"/>
      <c r="F327" s="459"/>
      <c r="G327" s="460"/>
      <c r="H327" s="460"/>
      <c r="I327" s="460"/>
      <c r="J327" s="460"/>
      <c r="K327" s="460"/>
      <c r="L327" s="460"/>
      <c r="M327" s="460"/>
      <c r="N327" s="460"/>
      <c r="O327" s="460"/>
      <c r="P327" s="460"/>
      <c r="Q327" s="460"/>
      <c r="R327" s="460"/>
      <c r="S327" s="460"/>
      <c r="T327" s="461"/>
      <c r="U327" s="461"/>
      <c r="V327" s="461"/>
      <c r="W327" s="461"/>
      <c r="X327" s="461"/>
      <c r="Y327" s="462"/>
      <c r="Z327" s="462"/>
    </row>
    <row r="328" spans="1:52" ht="27" hidden="1">
      <c r="A328" s="457"/>
      <c r="B328" s="458" t="s">
        <v>1736</v>
      </c>
      <c r="C328" s="458"/>
      <c r="D328" s="458"/>
      <c r="E328" s="458"/>
      <c r="F328" s="459"/>
      <c r="G328" s="460"/>
      <c r="H328" s="460"/>
      <c r="I328" s="460"/>
      <c r="J328" s="460"/>
      <c r="K328" s="460"/>
      <c r="L328" s="460"/>
      <c r="M328" s="460"/>
      <c r="N328" s="460"/>
      <c r="O328" s="460"/>
      <c r="P328" s="460"/>
      <c r="Q328" s="460"/>
      <c r="R328" s="460"/>
      <c r="S328" s="460"/>
      <c r="T328" s="461"/>
      <c r="U328" s="461"/>
      <c r="V328" s="461"/>
      <c r="W328" s="461"/>
      <c r="X328" s="461"/>
      <c r="Y328" s="462"/>
      <c r="Z328" s="462"/>
    </row>
    <row r="329" spans="1:52" ht="27" hidden="1">
      <c r="A329" s="457"/>
      <c r="B329" s="458" t="s">
        <v>1737</v>
      </c>
      <c r="C329" s="458"/>
      <c r="D329" s="458"/>
      <c r="E329" s="458"/>
      <c r="F329" s="459"/>
      <c r="G329" s="460"/>
      <c r="H329" s="460"/>
      <c r="I329" s="460"/>
      <c r="J329" s="460"/>
      <c r="K329" s="460"/>
      <c r="L329" s="460"/>
      <c r="M329" s="460"/>
      <c r="N329" s="460"/>
      <c r="O329" s="460"/>
      <c r="P329" s="460"/>
      <c r="Q329" s="460"/>
      <c r="R329" s="460"/>
      <c r="S329" s="460"/>
      <c r="T329" s="461"/>
      <c r="U329" s="461"/>
      <c r="V329" s="461"/>
      <c r="W329" s="461"/>
      <c r="X329" s="461"/>
      <c r="Y329" s="462"/>
      <c r="Z329" s="462"/>
    </row>
    <row r="330" spans="1:52" ht="27" hidden="1">
      <c r="A330" s="457"/>
      <c r="B330" s="458" t="s">
        <v>1738</v>
      </c>
      <c r="C330" s="458"/>
      <c r="D330" s="458"/>
      <c r="E330" s="458"/>
      <c r="F330" s="459"/>
      <c r="G330" s="460"/>
      <c r="H330" s="460"/>
      <c r="I330" s="460"/>
      <c r="J330" s="460"/>
      <c r="K330" s="460"/>
      <c r="L330" s="460"/>
      <c r="M330" s="460"/>
      <c r="N330" s="460"/>
      <c r="O330" s="460"/>
      <c r="P330" s="460"/>
      <c r="Q330" s="460"/>
      <c r="R330" s="460"/>
      <c r="S330" s="460"/>
      <c r="T330" s="461"/>
      <c r="U330" s="461"/>
      <c r="V330" s="461"/>
      <c r="W330" s="461"/>
      <c r="X330" s="461"/>
      <c r="Y330" s="462"/>
      <c r="Z330" s="462"/>
    </row>
    <row r="331" spans="1:52" hidden="1"/>
    <row r="332" spans="1:52" ht="27" hidden="1">
      <c r="A332" s="457" t="s">
        <v>1739</v>
      </c>
      <c r="B332" s="458" t="s">
        <v>1740</v>
      </c>
      <c r="C332" s="458"/>
      <c r="D332" s="458"/>
      <c r="E332" s="458"/>
      <c r="F332" s="459"/>
      <c r="G332" s="460"/>
      <c r="H332" s="460"/>
      <c r="I332" s="460"/>
      <c r="J332" s="460"/>
      <c r="K332" s="460"/>
      <c r="L332" s="460"/>
      <c r="M332" s="460"/>
      <c r="N332" s="460"/>
      <c r="O332" s="460"/>
      <c r="P332" s="460"/>
      <c r="Q332" s="460"/>
      <c r="R332" s="460"/>
      <c r="S332" s="460"/>
      <c r="T332" s="461"/>
      <c r="U332" s="461"/>
      <c r="V332" s="461"/>
      <c r="W332" s="461"/>
      <c r="X332" s="461"/>
      <c r="Y332" s="462"/>
      <c r="Z332" s="462"/>
    </row>
    <row r="333" spans="1:52" ht="27" hidden="1">
      <c r="A333" s="457"/>
      <c r="B333" s="458" t="s">
        <v>1741</v>
      </c>
      <c r="C333" s="458"/>
      <c r="D333" s="458"/>
      <c r="E333" s="458"/>
      <c r="F333" s="459"/>
      <c r="G333" s="460"/>
      <c r="H333" s="460"/>
      <c r="I333" s="460"/>
      <c r="J333" s="460"/>
      <c r="K333" s="460"/>
      <c r="L333" s="460"/>
      <c r="M333" s="460"/>
      <c r="N333" s="460"/>
      <c r="O333" s="460"/>
      <c r="P333" s="460"/>
      <c r="Q333" s="460"/>
      <c r="R333" s="460"/>
      <c r="S333" s="460"/>
      <c r="T333" s="461"/>
      <c r="U333" s="461"/>
      <c r="V333" s="461"/>
      <c r="W333" s="461"/>
      <c r="X333" s="461"/>
      <c r="Y333" s="462"/>
      <c r="Z333" s="462"/>
    </row>
    <row r="334" spans="1:52" hidden="1"/>
    <row r="335" spans="1:52" ht="27" hidden="1">
      <c r="A335" s="457" t="s">
        <v>74</v>
      </c>
      <c r="B335" s="458" t="s">
        <v>1742</v>
      </c>
      <c r="C335" s="458"/>
      <c r="D335" s="458"/>
      <c r="E335" s="458"/>
      <c r="F335" s="459"/>
      <c r="G335" s="460"/>
      <c r="H335" s="460"/>
      <c r="I335" s="460"/>
      <c r="J335" s="460"/>
      <c r="K335" s="460"/>
      <c r="L335" s="460"/>
      <c r="M335" s="460"/>
      <c r="N335" s="460"/>
      <c r="O335" s="460"/>
      <c r="P335" s="460"/>
      <c r="Q335" s="460"/>
      <c r="R335" s="460"/>
      <c r="S335" s="460"/>
      <c r="T335" s="461"/>
      <c r="U335" s="461"/>
      <c r="V335" s="461"/>
      <c r="W335" s="461"/>
      <c r="X335" s="461"/>
      <c r="Y335" s="462"/>
      <c r="Z335" s="462"/>
    </row>
    <row r="336" spans="1:52" ht="27" hidden="1">
      <c r="A336" s="457"/>
      <c r="B336" s="458" t="s">
        <v>1743</v>
      </c>
      <c r="C336" s="458"/>
      <c r="D336" s="458"/>
      <c r="E336" s="458"/>
      <c r="F336" s="459"/>
      <c r="G336" s="460"/>
      <c r="H336" s="460"/>
      <c r="I336" s="460"/>
      <c r="J336" s="460"/>
      <c r="K336" s="460"/>
      <c r="L336" s="460"/>
      <c r="M336" s="460"/>
      <c r="N336" s="460"/>
      <c r="O336" s="460"/>
      <c r="P336" s="460"/>
      <c r="Q336" s="460"/>
      <c r="R336" s="460"/>
      <c r="S336" s="460"/>
      <c r="T336" s="461"/>
      <c r="U336" s="461"/>
      <c r="V336" s="461"/>
      <c r="W336" s="461"/>
      <c r="X336" s="461"/>
      <c r="Y336" s="462"/>
      <c r="Z336" s="462"/>
    </row>
    <row r="337" spans="1:26" hidden="1"/>
    <row r="338" spans="1:26" ht="27" hidden="1">
      <c r="A338" s="457" t="s">
        <v>1744</v>
      </c>
      <c r="B338" s="458" t="s">
        <v>1745</v>
      </c>
      <c r="C338" s="458"/>
      <c r="D338" s="458"/>
      <c r="E338" s="458"/>
      <c r="F338" s="459"/>
      <c r="G338" s="460"/>
      <c r="H338" s="460"/>
      <c r="I338" s="460"/>
      <c r="J338" s="460"/>
      <c r="K338" s="460"/>
      <c r="L338" s="460"/>
      <c r="M338" s="460"/>
      <c r="N338" s="460"/>
      <c r="O338" s="460"/>
      <c r="P338" s="460"/>
      <c r="Q338" s="460"/>
      <c r="R338" s="460"/>
      <c r="S338" s="460"/>
      <c r="T338" s="461"/>
      <c r="U338" s="461"/>
      <c r="V338" s="461"/>
      <c r="W338" s="461"/>
      <c r="X338" s="461"/>
      <c r="Y338" s="462"/>
      <c r="Z338" s="462"/>
    </row>
    <row r="339" spans="1:26" ht="27" hidden="1">
      <c r="A339" s="457"/>
      <c r="B339" s="458" t="s">
        <v>1746</v>
      </c>
      <c r="C339" s="458"/>
      <c r="D339" s="458"/>
      <c r="E339" s="458"/>
      <c r="F339" s="459"/>
      <c r="G339" s="460"/>
      <c r="H339" s="460"/>
      <c r="I339" s="460"/>
      <c r="J339" s="460"/>
      <c r="K339" s="460"/>
      <c r="L339" s="460"/>
      <c r="M339" s="460"/>
      <c r="N339" s="460"/>
      <c r="O339" s="460"/>
      <c r="P339" s="460"/>
      <c r="Q339" s="460"/>
      <c r="R339" s="460"/>
      <c r="S339" s="460"/>
      <c r="T339" s="461"/>
      <c r="U339" s="461"/>
      <c r="V339" s="461"/>
      <c r="W339" s="461"/>
      <c r="X339" s="461"/>
      <c r="Y339" s="462"/>
      <c r="Z339" s="462"/>
    </row>
    <row r="340" spans="1:26" hidden="1"/>
    <row r="341" spans="1:26" ht="27" hidden="1">
      <c r="A341" s="457" t="s">
        <v>84</v>
      </c>
      <c r="B341" s="458" t="s">
        <v>1747</v>
      </c>
      <c r="C341" s="458"/>
      <c r="D341" s="458"/>
      <c r="E341" s="458"/>
      <c r="F341" s="459"/>
      <c r="G341" s="460"/>
      <c r="H341" s="460"/>
      <c r="I341" s="460"/>
      <c r="J341" s="460"/>
      <c r="K341" s="460"/>
      <c r="L341" s="460"/>
      <c r="M341" s="460"/>
      <c r="N341" s="460"/>
      <c r="O341" s="460"/>
      <c r="P341" s="460"/>
      <c r="Q341" s="460"/>
      <c r="R341" s="460"/>
      <c r="S341" s="460"/>
      <c r="T341" s="461"/>
      <c r="U341" s="461"/>
      <c r="V341" s="461"/>
      <c r="W341" s="461"/>
      <c r="X341" s="461"/>
      <c r="Y341" s="462"/>
      <c r="Z341" s="462"/>
    </row>
    <row r="342" spans="1:26" ht="27" hidden="1">
      <c r="A342" s="457"/>
      <c r="B342" s="458" t="s">
        <v>1748</v>
      </c>
      <c r="C342" s="458"/>
      <c r="D342" s="458"/>
      <c r="E342" s="458"/>
      <c r="F342" s="459"/>
      <c r="G342" s="460"/>
      <c r="H342" s="460"/>
      <c r="I342" s="460"/>
      <c r="J342" s="460"/>
      <c r="K342" s="460"/>
      <c r="L342" s="460"/>
      <c r="M342" s="460"/>
      <c r="N342" s="460"/>
      <c r="O342" s="460"/>
      <c r="P342" s="460"/>
      <c r="Q342" s="460"/>
      <c r="R342" s="460"/>
      <c r="S342" s="460"/>
      <c r="T342" s="461"/>
      <c r="U342" s="461"/>
      <c r="V342" s="461"/>
      <c r="W342" s="461"/>
      <c r="X342" s="461"/>
      <c r="Y342" s="462"/>
      <c r="Z342" s="462"/>
    </row>
    <row r="343" spans="1:26" ht="27" hidden="1">
      <c r="A343" s="457"/>
      <c r="B343" s="458" t="s">
        <v>1749</v>
      </c>
      <c r="C343" s="458"/>
      <c r="D343" s="458"/>
      <c r="E343" s="458"/>
      <c r="F343" s="459"/>
      <c r="G343" s="460"/>
      <c r="H343" s="460"/>
      <c r="I343" s="460"/>
      <c r="J343" s="460"/>
      <c r="K343" s="460"/>
      <c r="L343" s="460"/>
      <c r="M343" s="460"/>
      <c r="N343" s="460"/>
      <c r="O343" s="460"/>
      <c r="P343" s="460"/>
      <c r="Q343" s="460"/>
      <c r="R343" s="460"/>
      <c r="S343" s="460"/>
      <c r="T343" s="461"/>
      <c r="U343" s="461"/>
      <c r="V343" s="461"/>
      <c r="W343" s="461"/>
      <c r="X343" s="461"/>
      <c r="Y343" s="462"/>
      <c r="Z343" s="462"/>
    </row>
    <row r="344" spans="1:26" ht="27" hidden="1">
      <c r="A344" s="457"/>
      <c r="B344" s="458" t="s">
        <v>1750</v>
      </c>
      <c r="C344" s="458"/>
      <c r="D344" s="458"/>
      <c r="E344" s="458"/>
      <c r="F344" s="459"/>
      <c r="G344" s="460"/>
      <c r="H344" s="460"/>
      <c r="I344" s="460"/>
      <c r="J344" s="460"/>
      <c r="K344" s="460"/>
      <c r="L344" s="460"/>
      <c r="M344" s="460"/>
      <c r="N344" s="460"/>
      <c r="O344" s="460"/>
      <c r="P344" s="460"/>
      <c r="Q344" s="460"/>
      <c r="R344" s="460"/>
      <c r="S344" s="460"/>
      <c r="T344" s="461"/>
      <c r="U344" s="461"/>
      <c r="V344" s="461"/>
      <c r="W344" s="461"/>
      <c r="X344" s="461"/>
      <c r="Y344" s="462"/>
      <c r="Z344" s="462"/>
    </row>
    <row r="345" spans="1:26" hidden="1"/>
    <row r="346" spans="1:26" ht="27" hidden="1">
      <c r="A346" s="457" t="s">
        <v>173</v>
      </c>
      <c r="B346" s="458" t="s">
        <v>1751</v>
      </c>
      <c r="C346" s="458"/>
      <c r="D346" s="458"/>
      <c r="E346" s="458"/>
      <c r="F346" s="459"/>
      <c r="G346" s="460"/>
      <c r="H346" s="460"/>
      <c r="I346" s="460"/>
      <c r="J346" s="460"/>
      <c r="K346" s="460"/>
      <c r="L346" s="460"/>
      <c r="M346" s="460"/>
      <c r="N346" s="460"/>
      <c r="O346" s="460"/>
      <c r="P346" s="460"/>
      <c r="Q346" s="460"/>
      <c r="R346" s="460"/>
      <c r="S346" s="460"/>
      <c r="T346" s="461"/>
      <c r="U346" s="461"/>
      <c r="V346" s="461"/>
      <c r="W346" s="461"/>
      <c r="X346" s="461"/>
      <c r="Y346" s="462"/>
      <c r="Z346" s="462"/>
    </row>
    <row r="347" spans="1:26" ht="27" hidden="1">
      <c r="A347" s="457"/>
      <c r="B347" s="458" t="s">
        <v>1752</v>
      </c>
      <c r="C347" s="458"/>
      <c r="D347" s="458"/>
      <c r="E347" s="458"/>
      <c r="F347" s="459"/>
      <c r="G347" s="460"/>
      <c r="H347" s="460"/>
      <c r="I347" s="460"/>
      <c r="J347" s="460"/>
      <c r="K347" s="460"/>
      <c r="L347" s="460"/>
      <c r="M347" s="460"/>
      <c r="N347" s="460"/>
      <c r="O347" s="460"/>
      <c r="P347" s="460"/>
      <c r="Q347" s="460"/>
      <c r="R347" s="460"/>
      <c r="S347" s="460"/>
      <c r="T347" s="461"/>
      <c r="U347" s="461"/>
      <c r="V347" s="461"/>
      <c r="W347" s="461"/>
      <c r="X347" s="461"/>
      <c r="Y347" s="462"/>
      <c r="Z347" s="462"/>
    </row>
    <row r="348" spans="1:26" ht="27" hidden="1">
      <c r="A348" s="457"/>
      <c r="B348" s="458" t="s">
        <v>1753</v>
      </c>
      <c r="C348" s="458"/>
      <c r="D348" s="458"/>
      <c r="E348" s="458"/>
      <c r="F348" s="459"/>
      <c r="G348" s="460"/>
      <c r="H348" s="460"/>
      <c r="I348" s="460"/>
      <c r="J348" s="460"/>
      <c r="K348" s="460"/>
      <c r="L348" s="460"/>
      <c r="M348" s="460"/>
      <c r="N348" s="460"/>
      <c r="O348" s="460"/>
      <c r="P348" s="460"/>
      <c r="Q348" s="460"/>
      <c r="R348" s="460"/>
      <c r="S348" s="460"/>
      <c r="T348" s="461"/>
      <c r="U348" s="461"/>
      <c r="V348" s="461"/>
      <c r="W348" s="461"/>
      <c r="X348" s="461"/>
      <c r="Y348" s="462"/>
      <c r="Z348" s="462"/>
    </row>
    <row r="349" spans="1:26" hidden="1"/>
    <row r="350" spans="1:26" ht="27" hidden="1">
      <c r="A350" s="457" t="s">
        <v>1754</v>
      </c>
      <c r="B350" s="458" t="s">
        <v>1755</v>
      </c>
      <c r="C350" s="458"/>
      <c r="D350" s="458"/>
      <c r="E350" s="458"/>
      <c r="F350" s="459"/>
      <c r="G350" s="460"/>
      <c r="H350" s="460"/>
      <c r="I350" s="460"/>
      <c r="J350" s="460"/>
      <c r="K350" s="460"/>
      <c r="L350" s="460"/>
      <c r="M350" s="460"/>
      <c r="N350" s="460"/>
      <c r="O350" s="460"/>
      <c r="P350" s="460"/>
      <c r="Q350" s="460"/>
      <c r="R350" s="460"/>
      <c r="S350" s="460"/>
      <c r="T350" s="461"/>
      <c r="U350" s="461"/>
      <c r="V350" s="461"/>
      <c r="W350" s="461"/>
      <c r="X350" s="461"/>
      <c r="Y350" s="462"/>
      <c r="Z350" s="462"/>
    </row>
    <row r="351" spans="1:26" ht="27" hidden="1">
      <c r="A351" s="457"/>
      <c r="B351" s="458" t="s">
        <v>1756</v>
      </c>
      <c r="C351" s="458"/>
      <c r="D351" s="458"/>
      <c r="E351" s="458"/>
      <c r="F351" s="459"/>
      <c r="G351" s="460"/>
      <c r="H351" s="460"/>
      <c r="I351" s="460"/>
      <c r="J351" s="460"/>
      <c r="K351" s="460"/>
      <c r="L351" s="460"/>
      <c r="M351" s="460"/>
      <c r="N351" s="460"/>
      <c r="O351" s="460"/>
      <c r="P351" s="460"/>
      <c r="Q351" s="460"/>
      <c r="R351" s="460"/>
      <c r="S351" s="460"/>
      <c r="T351" s="461"/>
      <c r="U351" s="461"/>
      <c r="V351" s="461"/>
      <c r="W351" s="461"/>
      <c r="X351" s="461"/>
      <c r="Y351" s="462"/>
      <c r="Z351" s="462"/>
    </row>
    <row r="352" spans="1:26" ht="27" hidden="1">
      <c r="A352" s="457"/>
      <c r="B352" s="458" t="s">
        <v>1757</v>
      </c>
      <c r="C352" s="458"/>
      <c r="D352" s="458"/>
      <c r="E352" s="458"/>
      <c r="F352" s="459"/>
      <c r="G352" s="460"/>
      <c r="H352" s="460"/>
      <c r="I352" s="460"/>
      <c r="J352" s="460"/>
      <c r="K352" s="460"/>
      <c r="L352" s="460"/>
      <c r="M352" s="460"/>
      <c r="N352" s="460"/>
      <c r="O352" s="460"/>
      <c r="P352" s="460"/>
      <c r="Q352" s="460"/>
      <c r="R352" s="460"/>
      <c r="S352" s="460"/>
      <c r="T352" s="461"/>
      <c r="U352" s="461"/>
      <c r="V352" s="461"/>
      <c r="W352" s="461"/>
      <c r="X352" s="461"/>
      <c r="Y352" s="462"/>
      <c r="Z352" s="462"/>
    </row>
    <row r="353" spans="1:26" hidden="1"/>
    <row r="354" spans="1:26" ht="27" hidden="1">
      <c r="A354" s="457" t="s">
        <v>1758</v>
      </c>
      <c r="B354" s="458" t="s">
        <v>1759</v>
      </c>
      <c r="C354" s="458"/>
      <c r="D354" s="458"/>
      <c r="E354" s="458"/>
      <c r="F354" s="459"/>
      <c r="G354" s="460"/>
      <c r="H354" s="460"/>
      <c r="I354" s="460"/>
      <c r="J354" s="460"/>
      <c r="K354" s="460"/>
      <c r="L354" s="460"/>
      <c r="M354" s="460"/>
      <c r="N354" s="460"/>
      <c r="O354" s="460"/>
      <c r="P354" s="460"/>
      <c r="Q354" s="460"/>
      <c r="R354" s="460"/>
      <c r="S354" s="460"/>
      <c r="T354" s="461"/>
      <c r="U354" s="461"/>
      <c r="V354" s="461"/>
      <c r="W354" s="461"/>
      <c r="X354" s="461"/>
      <c r="Y354" s="462"/>
      <c r="Z354" s="462"/>
    </row>
    <row r="355" spans="1:26" ht="27" hidden="1">
      <c r="A355" s="457"/>
      <c r="B355" s="458" t="s">
        <v>1760</v>
      </c>
      <c r="C355" s="458"/>
      <c r="D355" s="458"/>
      <c r="E355" s="458"/>
      <c r="F355" s="459"/>
      <c r="G355" s="460"/>
      <c r="H355" s="460"/>
      <c r="I355" s="460"/>
      <c r="J355" s="460"/>
      <c r="K355" s="460"/>
      <c r="L355" s="460"/>
      <c r="M355" s="460"/>
      <c r="N355" s="460"/>
      <c r="O355" s="460"/>
      <c r="P355" s="460"/>
      <c r="Q355" s="460"/>
      <c r="R355" s="460"/>
      <c r="S355" s="460"/>
      <c r="T355" s="461"/>
      <c r="U355" s="461"/>
      <c r="V355" s="461"/>
      <c r="W355" s="461"/>
      <c r="X355" s="461"/>
      <c r="Y355" s="462"/>
      <c r="Z355" s="462"/>
    </row>
    <row r="356" spans="1:26" ht="27" hidden="1">
      <c r="A356" s="457"/>
      <c r="B356" s="458" t="s">
        <v>1761</v>
      </c>
      <c r="C356" s="458"/>
      <c r="D356" s="458"/>
      <c r="E356" s="458"/>
      <c r="F356" s="459"/>
      <c r="G356" s="460"/>
      <c r="H356" s="460"/>
      <c r="I356" s="460"/>
      <c r="J356" s="460"/>
      <c r="K356" s="460"/>
      <c r="L356" s="460"/>
      <c r="M356" s="460"/>
      <c r="N356" s="460"/>
      <c r="O356" s="460"/>
      <c r="P356" s="460"/>
      <c r="Q356" s="460"/>
      <c r="R356" s="460"/>
      <c r="S356" s="460"/>
      <c r="T356" s="461"/>
      <c r="U356" s="461"/>
      <c r="V356" s="461"/>
      <c r="W356" s="461"/>
      <c r="X356" s="461"/>
      <c r="Y356" s="462"/>
      <c r="Z356" s="462"/>
    </row>
    <row r="357" spans="1:26" hidden="1"/>
    <row r="358" spans="1:26" ht="27" hidden="1">
      <c r="A358" s="457" t="s">
        <v>1762</v>
      </c>
      <c r="B358" s="458" t="s">
        <v>1763</v>
      </c>
      <c r="C358" s="458"/>
      <c r="D358" s="458"/>
      <c r="E358" s="458"/>
      <c r="F358" s="459"/>
      <c r="G358" s="460"/>
      <c r="H358" s="460"/>
      <c r="I358" s="460"/>
      <c r="J358" s="460"/>
      <c r="K358" s="460"/>
      <c r="L358" s="460"/>
      <c r="M358" s="460"/>
      <c r="N358" s="460"/>
      <c r="O358" s="460"/>
      <c r="P358" s="460"/>
      <c r="Q358" s="460"/>
      <c r="R358" s="460"/>
      <c r="S358" s="460"/>
      <c r="T358" s="461"/>
      <c r="U358" s="461"/>
      <c r="V358" s="461"/>
      <c r="W358" s="461"/>
      <c r="X358" s="461"/>
      <c r="Y358" s="462"/>
      <c r="Z358" s="462"/>
    </row>
    <row r="359" spans="1:26" ht="27" hidden="1">
      <c r="A359" s="457"/>
      <c r="B359" s="458" t="s">
        <v>1764</v>
      </c>
      <c r="C359" s="458"/>
      <c r="D359" s="458"/>
      <c r="E359" s="458"/>
      <c r="F359" s="459"/>
      <c r="G359" s="460"/>
      <c r="H359" s="460"/>
      <c r="I359" s="460"/>
      <c r="J359" s="460"/>
      <c r="K359" s="460"/>
      <c r="L359" s="460"/>
      <c r="M359" s="460"/>
      <c r="N359" s="460"/>
      <c r="O359" s="460"/>
      <c r="P359" s="460"/>
      <c r="Q359" s="460"/>
      <c r="R359" s="460"/>
      <c r="S359" s="460"/>
      <c r="T359" s="461"/>
      <c r="U359" s="461"/>
      <c r="V359" s="461"/>
      <c r="W359" s="461"/>
      <c r="X359" s="461"/>
      <c r="Y359" s="462"/>
      <c r="Z359" s="462"/>
    </row>
    <row r="360" spans="1:26" hidden="1"/>
    <row r="361" spans="1:26" ht="27" hidden="1">
      <c r="A361" s="457" t="s">
        <v>1765</v>
      </c>
      <c r="B361" s="458" t="s">
        <v>1766</v>
      </c>
      <c r="C361" s="458"/>
      <c r="D361" s="458"/>
      <c r="E361" s="458"/>
      <c r="F361" s="459"/>
      <c r="G361" s="460"/>
      <c r="H361" s="460"/>
      <c r="I361" s="460"/>
      <c r="J361" s="460"/>
      <c r="K361" s="460"/>
      <c r="L361" s="460"/>
      <c r="M361" s="460"/>
      <c r="N361" s="460"/>
      <c r="O361" s="460"/>
      <c r="P361" s="460"/>
      <c r="Q361" s="460"/>
      <c r="R361" s="460"/>
      <c r="S361" s="460"/>
      <c r="T361" s="461"/>
      <c r="U361" s="461"/>
      <c r="V361" s="461"/>
      <c r="W361" s="461"/>
      <c r="X361" s="461"/>
      <c r="Y361" s="462"/>
      <c r="Z361" s="462"/>
    </row>
    <row r="362" spans="1:26" ht="27" hidden="1">
      <c r="A362" s="457"/>
      <c r="B362" s="458" t="s">
        <v>1767</v>
      </c>
      <c r="C362" s="458"/>
      <c r="D362" s="458"/>
      <c r="E362" s="458"/>
      <c r="F362" s="459"/>
      <c r="G362" s="460"/>
      <c r="H362" s="460"/>
      <c r="I362" s="460"/>
      <c r="J362" s="460"/>
      <c r="K362" s="460"/>
      <c r="L362" s="460"/>
      <c r="M362" s="460"/>
      <c r="N362" s="460"/>
      <c r="O362" s="460"/>
      <c r="P362" s="460"/>
      <c r="Q362" s="460"/>
      <c r="R362" s="460"/>
      <c r="S362" s="460"/>
      <c r="T362" s="461"/>
      <c r="U362" s="461"/>
      <c r="V362" s="461"/>
      <c r="W362" s="461"/>
      <c r="X362" s="461"/>
      <c r="Y362" s="462"/>
      <c r="Z362" s="462"/>
    </row>
    <row r="363" spans="1:26" ht="27" hidden="1">
      <c r="A363" s="457"/>
      <c r="B363" s="458" t="s">
        <v>1768</v>
      </c>
      <c r="C363" s="458"/>
      <c r="D363" s="458"/>
      <c r="E363" s="458"/>
      <c r="F363" s="459"/>
      <c r="G363" s="460"/>
      <c r="H363" s="460"/>
      <c r="I363" s="460"/>
      <c r="J363" s="460"/>
      <c r="K363" s="460"/>
      <c r="L363" s="460"/>
      <c r="M363" s="460"/>
      <c r="N363" s="460"/>
      <c r="O363" s="460"/>
      <c r="P363" s="460"/>
      <c r="Q363" s="460"/>
      <c r="R363" s="460"/>
      <c r="S363" s="460"/>
      <c r="T363" s="461"/>
      <c r="U363" s="461"/>
      <c r="V363" s="461"/>
      <c r="W363" s="461"/>
      <c r="X363" s="461"/>
      <c r="Y363" s="462"/>
      <c r="Z363" s="462"/>
    </row>
    <row r="364" spans="1:26" hidden="1"/>
    <row r="365" spans="1:26" ht="27" hidden="1">
      <c r="A365" s="457" t="s">
        <v>1769</v>
      </c>
      <c r="B365" s="458" t="s">
        <v>1770</v>
      </c>
      <c r="C365" s="458"/>
      <c r="D365" s="458"/>
      <c r="E365" s="458"/>
      <c r="F365" s="459"/>
      <c r="G365" s="460"/>
      <c r="H365" s="460"/>
      <c r="I365" s="460"/>
      <c r="J365" s="460"/>
      <c r="K365" s="460"/>
      <c r="L365" s="460"/>
      <c r="M365" s="460"/>
      <c r="N365" s="460"/>
      <c r="O365" s="460"/>
      <c r="P365" s="460"/>
      <c r="Q365" s="460"/>
      <c r="R365" s="460"/>
      <c r="S365" s="460"/>
      <c r="T365" s="461"/>
      <c r="U365" s="461"/>
      <c r="V365" s="461"/>
      <c r="W365" s="461"/>
      <c r="X365" s="461"/>
      <c r="Y365" s="462"/>
      <c r="Z365" s="462"/>
    </row>
    <row r="366" spans="1:26" ht="27" hidden="1">
      <c r="A366" s="457"/>
      <c r="B366" s="458" t="s">
        <v>1771</v>
      </c>
      <c r="C366" s="458"/>
      <c r="D366" s="458"/>
      <c r="E366" s="458"/>
      <c r="F366" s="459"/>
      <c r="G366" s="460"/>
      <c r="H366" s="460"/>
      <c r="I366" s="460"/>
      <c r="J366" s="460"/>
      <c r="K366" s="460"/>
      <c r="L366" s="460"/>
      <c r="M366" s="460"/>
      <c r="N366" s="460"/>
      <c r="O366" s="460"/>
      <c r="P366" s="460"/>
      <c r="Q366" s="460"/>
      <c r="R366" s="460"/>
      <c r="S366" s="460"/>
      <c r="T366" s="461"/>
      <c r="U366" s="461"/>
      <c r="V366" s="461"/>
      <c r="W366" s="461"/>
      <c r="X366" s="461"/>
      <c r="Y366" s="462"/>
      <c r="Z366" s="462"/>
    </row>
    <row r="367" spans="1:26" ht="27" hidden="1">
      <c r="A367" s="457"/>
      <c r="B367" s="458" t="s">
        <v>1772</v>
      </c>
      <c r="C367" s="458"/>
      <c r="D367" s="458"/>
      <c r="E367" s="458"/>
      <c r="F367" s="459"/>
      <c r="G367" s="460"/>
      <c r="H367" s="460"/>
      <c r="I367" s="460"/>
      <c r="J367" s="460"/>
      <c r="K367" s="460"/>
      <c r="L367" s="460"/>
      <c r="M367" s="460"/>
      <c r="N367" s="460"/>
      <c r="O367" s="460"/>
      <c r="P367" s="460"/>
      <c r="Q367" s="460"/>
      <c r="R367" s="460"/>
      <c r="S367" s="460"/>
      <c r="T367" s="461"/>
      <c r="U367" s="461"/>
      <c r="V367" s="461"/>
      <c r="W367" s="461"/>
      <c r="X367" s="461"/>
      <c r="Y367" s="462"/>
      <c r="Z367" s="462"/>
    </row>
    <row r="368" spans="1:26" ht="27" hidden="1">
      <c r="A368" s="457"/>
      <c r="B368" s="458" t="s">
        <v>1773</v>
      </c>
      <c r="C368" s="458"/>
      <c r="D368" s="458"/>
      <c r="E368" s="458"/>
      <c r="F368" s="459"/>
      <c r="G368" s="460"/>
      <c r="H368" s="460"/>
      <c r="I368" s="460"/>
      <c r="J368" s="460"/>
      <c r="K368" s="460"/>
      <c r="L368" s="460"/>
      <c r="M368" s="460"/>
      <c r="N368" s="460"/>
      <c r="O368" s="460"/>
      <c r="P368" s="460"/>
      <c r="Q368" s="460"/>
      <c r="R368" s="460"/>
      <c r="S368" s="460"/>
      <c r="T368" s="461"/>
      <c r="U368" s="461"/>
      <c r="V368" s="461"/>
      <c r="W368" s="461"/>
      <c r="X368" s="461"/>
      <c r="Y368" s="462"/>
      <c r="Z368" s="462"/>
    </row>
    <row r="369" spans="1:26" ht="27" hidden="1">
      <c r="A369" s="457"/>
      <c r="B369" s="458" t="s">
        <v>1774</v>
      </c>
      <c r="C369" s="458"/>
      <c r="D369" s="458"/>
      <c r="E369" s="458"/>
      <c r="F369" s="459"/>
      <c r="G369" s="460"/>
      <c r="H369" s="460"/>
      <c r="I369" s="460"/>
      <c r="J369" s="460"/>
      <c r="K369" s="460"/>
      <c r="L369" s="460"/>
      <c r="M369" s="460"/>
      <c r="N369" s="460"/>
      <c r="O369" s="460"/>
      <c r="P369" s="460"/>
      <c r="Q369" s="460"/>
      <c r="R369" s="460"/>
      <c r="S369" s="460"/>
      <c r="T369" s="461"/>
      <c r="U369" s="461"/>
      <c r="V369" s="461"/>
      <c r="W369" s="461"/>
      <c r="X369" s="461"/>
      <c r="Y369" s="462"/>
      <c r="Z369" s="462"/>
    </row>
    <row r="370" spans="1:26" ht="27" hidden="1">
      <c r="A370" s="457"/>
      <c r="B370" s="458" t="s">
        <v>1775</v>
      </c>
      <c r="C370" s="458"/>
      <c r="D370" s="458"/>
      <c r="E370" s="458"/>
      <c r="F370" s="459"/>
      <c r="G370" s="460"/>
      <c r="H370" s="460"/>
      <c r="I370" s="460"/>
      <c r="J370" s="460"/>
      <c r="K370" s="460"/>
      <c r="L370" s="460"/>
      <c r="M370" s="460"/>
      <c r="N370" s="460"/>
      <c r="O370" s="460"/>
      <c r="P370" s="460"/>
      <c r="Q370" s="460"/>
      <c r="R370" s="460"/>
      <c r="S370" s="460"/>
      <c r="T370" s="461"/>
      <c r="U370" s="461"/>
      <c r="V370" s="461"/>
      <c r="W370" s="461"/>
      <c r="X370" s="461"/>
      <c r="Y370" s="462"/>
      <c r="Z370" s="462"/>
    </row>
    <row r="371" spans="1:26" hidden="1"/>
    <row r="372" spans="1:26" ht="27" hidden="1">
      <c r="A372" s="457" t="s">
        <v>1776</v>
      </c>
      <c r="B372" s="458" t="s">
        <v>1777</v>
      </c>
      <c r="C372" s="458"/>
      <c r="D372" s="458"/>
      <c r="E372" s="458"/>
      <c r="F372" s="459"/>
      <c r="G372" s="460"/>
      <c r="H372" s="460"/>
      <c r="I372" s="460"/>
      <c r="J372" s="460"/>
      <c r="K372" s="460"/>
      <c r="L372" s="460"/>
      <c r="M372" s="460"/>
      <c r="N372" s="460"/>
      <c r="O372" s="460"/>
      <c r="P372" s="460"/>
      <c r="Q372" s="460"/>
      <c r="R372" s="460"/>
      <c r="S372" s="460"/>
      <c r="T372" s="461"/>
      <c r="U372" s="461"/>
      <c r="V372" s="461"/>
      <c r="W372" s="461"/>
      <c r="X372" s="461"/>
      <c r="Y372" s="462"/>
      <c r="Z372" s="462"/>
    </row>
    <row r="373" spans="1:26" hidden="1"/>
    <row r="374" spans="1:26" ht="27" hidden="1">
      <c r="A374" s="457" t="s">
        <v>1778</v>
      </c>
      <c r="B374" s="458" t="s">
        <v>1779</v>
      </c>
      <c r="C374" s="458"/>
      <c r="D374" s="458"/>
      <c r="E374" s="458"/>
      <c r="F374" s="459"/>
      <c r="G374" s="460"/>
      <c r="H374" s="460"/>
      <c r="I374" s="460"/>
      <c r="J374" s="460"/>
      <c r="K374" s="460"/>
      <c r="L374" s="460"/>
      <c r="M374" s="460"/>
      <c r="N374" s="460"/>
      <c r="O374" s="460"/>
      <c r="P374" s="460"/>
      <c r="Q374" s="460"/>
      <c r="R374" s="460"/>
      <c r="S374" s="460"/>
      <c r="T374" s="461"/>
      <c r="U374" s="461"/>
      <c r="V374" s="461"/>
      <c r="W374" s="461"/>
      <c r="X374" s="461"/>
      <c r="Y374" s="462"/>
      <c r="Z374" s="462"/>
    </row>
    <row r="375" spans="1:26" ht="27" hidden="1">
      <c r="A375" s="457"/>
      <c r="B375" s="458" t="s">
        <v>1780</v>
      </c>
      <c r="C375" s="458"/>
      <c r="D375" s="458"/>
      <c r="E375" s="458"/>
      <c r="F375" s="459"/>
      <c r="G375" s="460"/>
      <c r="H375" s="460"/>
      <c r="I375" s="460"/>
      <c r="J375" s="460"/>
      <c r="K375" s="460"/>
      <c r="L375" s="460"/>
      <c r="M375" s="460"/>
      <c r="N375" s="460"/>
      <c r="O375" s="460"/>
      <c r="P375" s="460"/>
      <c r="Q375" s="460"/>
      <c r="R375" s="460"/>
      <c r="S375" s="460"/>
      <c r="T375" s="461"/>
      <c r="U375" s="461"/>
      <c r="V375" s="461"/>
      <c r="W375" s="461"/>
      <c r="X375" s="461"/>
      <c r="Y375" s="462"/>
      <c r="Z375" s="462"/>
    </row>
    <row r="376" spans="1:26" ht="27" hidden="1">
      <c r="A376" s="457"/>
      <c r="B376" s="458" t="s">
        <v>1781</v>
      </c>
      <c r="C376" s="458"/>
      <c r="D376" s="458"/>
      <c r="E376" s="458"/>
      <c r="F376" s="459"/>
      <c r="G376" s="460"/>
      <c r="H376" s="460"/>
      <c r="I376" s="460"/>
      <c r="J376" s="460"/>
      <c r="K376" s="460"/>
      <c r="L376" s="460"/>
      <c r="M376" s="460"/>
      <c r="N376" s="460"/>
      <c r="O376" s="460"/>
      <c r="P376" s="460"/>
      <c r="Q376" s="460"/>
      <c r="R376" s="460"/>
      <c r="S376" s="460"/>
      <c r="T376" s="461"/>
      <c r="U376" s="461"/>
      <c r="V376" s="461"/>
      <c r="W376" s="461"/>
      <c r="X376" s="461"/>
      <c r="Y376" s="462"/>
      <c r="Z376" s="462"/>
    </row>
    <row r="377" spans="1:26" hidden="1"/>
    <row r="378" spans="1:26" ht="27" hidden="1">
      <c r="A378" s="457" t="s">
        <v>1782</v>
      </c>
      <c r="B378" s="458" t="s">
        <v>1783</v>
      </c>
      <c r="C378" s="458"/>
      <c r="D378" s="458"/>
      <c r="E378" s="458"/>
      <c r="F378" s="459"/>
      <c r="G378" s="460"/>
      <c r="H378" s="460"/>
      <c r="I378" s="460"/>
      <c r="J378" s="460"/>
      <c r="K378" s="460"/>
      <c r="L378" s="460"/>
      <c r="M378" s="460"/>
      <c r="N378" s="460"/>
      <c r="O378" s="460"/>
      <c r="P378" s="460"/>
      <c r="Q378" s="460"/>
      <c r="R378" s="460"/>
      <c r="S378" s="460"/>
      <c r="T378" s="461"/>
      <c r="U378" s="461"/>
      <c r="V378" s="461"/>
      <c r="W378" s="461"/>
      <c r="X378" s="461"/>
      <c r="Y378" s="462"/>
      <c r="Z378" s="462"/>
    </row>
    <row r="379" spans="1:26" ht="27" hidden="1">
      <c r="A379" s="457"/>
      <c r="B379" s="458" t="s">
        <v>1784</v>
      </c>
      <c r="C379" s="458"/>
      <c r="D379" s="458"/>
      <c r="E379" s="458"/>
      <c r="F379" s="459"/>
      <c r="G379" s="460"/>
      <c r="H379" s="460"/>
      <c r="I379" s="460"/>
      <c r="J379" s="460"/>
      <c r="K379" s="460"/>
      <c r="L379" s="460"/>
      <c r="M379" s="460"/>
      <c r="N379" s="460"/>
      <c r="O379" s="460"/>
      <c r="P379" s="460"/>
      <c r="Q379" s="460"/>
      <c r="R379" s="460"/>
      <c r="S379" s="460"/>
      <c r="T379" s="461"/>
      <c r="U379" s="461"/>
      <c r="V379" s="461"/>
      <c r="W379" s="461"/>
      <c r="X379" s="461"/>
      <c r="Y379" s="462"/>
      <c r="Z379" s="462"/>
    </row>
    <row r="380" spans="1:26" ht="27" hidden="1">
      <c r="A380" s="457"/>
      <c r="B380" s="458" t="s">
        <v>1785</v>
      </c>
      <c r="C380" s="458"/>
      <c r="D380" s="458"/>
      <c r="E380" s="458"/>
      <c r="F380" s="459"/>
      <c r="G380" s="460"/>
      <c r="H380" s="460"/>
      <c r="I380" s="460"/>
      <c r="J380" s="460"/>
      <c r="K380" s="460"/>
      <c r="L380" s="460"/>
      <c r="M380" s="460"/>
      <c r="N380" s="460"/>
      <c r="O380" s="460"/>
      <c r="P380" s="460"/>
      <c r="Q380" s="460"/>
      <c r="R380" s="460"/>
      <c r="S380" s="460"/>
      <c r="T380" s="461"/>
      <c r="U380" s="461"/>
      <c r="V380" s="461"/>
      <c r="W380" s="461"/>
      <c r="X380" s="461"/>
      <c r="Y380" s="462"/>
      <c r="Z380" s="462"/>
    </row>
    <row r="381" spans="1:26" hidden="1"/>
    <row r="382" spans="1:26" ht="27" hidden="1">
      <c r="A382" s="457" t="s">
        <v>1786</v>
      </c>
      <c r="B382" s="458" t="s">
        <v>1787</v>
      </c>
      <c r="C382" s="458"/>
      <c r="D382" s="458"/>
      <c r="E382" s="458"/>
      <c r="F382" s="459"/>
      <c r="G382" s="460"/>
      <c r="H382" s="460"/>
      <c r="I382" s="460"/>
      <c r="J382" s="460"/>
      <c r="K382" s="460"/>
      <c r="L382" s="460"/>
      <c r="M382" s="460"/>
      <c r="N382" s="460"/>
      <c r="O382" s="460"/>
      <c r="P382" s="460"/>
      <c r="Q382" s="460"/>
      <c r="R382" s="460"/>
      <c r="S382" s="460"/>
      <c r="T382" s="461"/>
      <c r="U382" s="461"/>
      <c r="V382" s="461"/>
      <c r="W382" s="461"/>
      <c r="X382" s="461"/>
      <c r="Y382" s="462"/>
      <c r="Z382" s="462"/>
    </row>
    <row r="383" spans="1:26" hidden="1"/>
    <row r="384" spans="1:26" ht="27" hidden="1">
      <c r="A384" s="457" t="s">
        <v>1788</v>
      </c>
      <c r="B384" s="458" t="s">
        <v>1789</v>
      </c>
      <c r="C384" s="458"/>
      <c r="D384" s="458"/>
      <c r="E384" s="458"/>
      <c r="F384" s="459"/>
      <c r="G384" s="460"/>
      <c r="H384" s="460"/>
      <c r="I384" s="460"/>
      <c r="J384" s="460"/>
      <c r="K384" s="460"/>
      <c r="L384" s="460"/>
      <c r="M384" s="460"/>
      <c r="N384" s="460"/>
      <c r="O384" s="460"/>
      <c r="P384" s="460"/>
      <c r="Q384" s="460"/>
      <c r="R384" s="460"/>
      <c r="S384" s="460"/>
      <c r="T384" s="461"/>
      <c r="U384" s="461"/>
      <c r="V384" s="461"/>
      <c r="W384" s="461"/>
      <c r="X384" s="461"/>
      <c r="Y384" s="462"/>
      <c r="Z384" s="462"/>
    </row>
    <row r="385" spans="1:26" hidden="1"/>
    <row r="386" spans="1:26" ht="27" hidden="1">
      <c r="A386" s="457" t="s">
        <v>1790</v>
      </c>
      <c r="B386" s="458" t="s">
        <v>1791</v>
      </c>
      <c r="C386" s="458"/>
      <c r="D386" s="458"/>
      <c r="E386" s="458"/>
      <c r="F386" s="459"/>
      <c r="G386" s="460"/>
      <c r="H386" s="460"/>
      <c r="I386" s="460"/>
      <c r="J386" s="460"/>
      <c r="K386" s="460"/>
      <c r="L386" s="460"/>
      <c r="M386" s="460"/>
      <c r="N386" s="460"/>
      <c r="O386" s="460"/>
      <c r="P386" s="460"/>
      <c r="Q386" s="460"/>
      <c r="R386" s="460"/>
      <c r="S386" s="460"/>
      <c r="T386" s="461"/>
      <c r="U386" s="461"/>
      <c r="V386" s="461"/>
      <c r="W386" s="461"/>
      <c r="X386" s="461"/>
      <c r="Y386" s="462"/>
      <c r="Z386" s="462"/>
    </row>
    <row r="387" spans="1:26" hidden="1"/>
    <row r="388" spans="1:26" ht="27" hidden="1">
      <c r="A388" s="457" t="s">
        <v>1792</v>
      </c>
      <c r="B388" s="458" t="s">
        <v>1793</v>
      </c>
      <c r="C388" s="458"/>
      <c r="D388" s="458"/>
      <c r="E388" s="458"/>
      <c r="F388" s="459"/>
      <c r="G388" s="460"/>
      <c r="H388" s="460"/>
      <c r="I388" s="460"/>
      <c r="J388" s="460"/>
      <c r="K388" s="460"/>
      <c r="L388" s="460"/>
      <c r="M388" s="460"/>
      <c r="N388" s="460"/>
      <c r="O388" s="460"/>
      <c r="P388" s="460"/>
      <c r="Q388" s="460"/>
      <c r="R388" s="460"/>
      <c r="S388" s="460"/>
      <c r="T388" s="461"/>
      <c r="U388" s="461"/>
      <c r="V388" s="461"/>
      <c r="W388" s="461"/>
      <c r="X388" s="461"/>
      <c r="Y388" s="462"/>
      <c r="Z388" s="462"/>
    </row>
    <row r="389" spans="1:26" ht="27" hidden="1">
      <c r="A389" s="457"/>
      <c r="B389" s="458" t="s">
        <v>1794</v>
      </c>
      <c r="C389" s="458"/>
      <c r="D389" s="458"/>
      <c r="E389" s="458"/>
      <c r="F389" s="459"/>
      <c r="G389" s="460"/>
      <c r="H389" s="460"/>
      <c r="I389" s="460"/>
      <c r="J389" s="460"/>
      <c r="K389" s="460"/>
      <c r="L389" s="460"/>
      <c r="M389" s="460"/>
      <c r="N389" s="460"/>
      <c r="O389" s="460"/>
      <c r="P389" s="460"/>
      <c r="Q389" s="460"/>
      <c r="R389" s="460"/>
      <c r="S389" s="460"/>
      <c r="T389" s="461"/>
      <c r="U389" s="461"/>
      <c r="V389" s="461"/>
      <c r="W389" s="461"/>
      <c r="X389" s="461"/>
      <c r="Y389" s="462"/>
      <c r="Z389" s="462"/>
    </row>
    <row r="390" spans="1:26" hidden="1"/>
    <row r="391" spans="1:26" ht="27" hidden="1">
      <c r="A391" s="457" t="s">
        <v>1795</v>
      </c>
      <c r="B391" s="458" t="s">
        <v>1796</v>
      </c>
      <c r="C391" s="458"/>
      <c r="D391" s="458"/>
      <c r="E391" s="458"/>
      <c r="F391" s="459"/>
      <c r="G391" s="460"/>
      <c r="H391" s="460"/>
      <c r="I391" s="460"/>
      <c r="J391" s="460"/>
      <c r="K391" s="460"/>
      <c r="L391" s="460"/>
      <c r="M391" s="460"/>
      <c r="N391" s="460"/>
      <c r="O391" s="460"/>
      <c r="P391" s="460"/>
      <c r="Q391" s="460"/>
      <c r="R391" s="460"/>
      <c r="S391" s="460"/>
      <c r="T391" s="461"/>
      <c r="U391" s="461"/>
      <c r="V391" s="461"/>
      <c r="W391" s="461"/>
      <c r="X391" s="461"/>
      <c r="Y391" s="462"/>
      <c r="Z391" s="462"/>
    </row>
    <row r="392" spans="1:26" ht="27" hidden="1">
      <c r="A392" s="457"/>
      <c r="B392" s="458" t="s">
        <v>1797</v>
      </c>
      <c r="C392" s="458"/>
      <c r="D392" s="458"/>
      <c r="E392" s="458"/>
      <c r="F392" s="459"/>
      <c r="G392" s="460"/>
      <c r="H392" s="460"/>
      <c r="I392" s="460"/>
      <c r="J392" s="460"/>
      <c r="K392" s="460"/>
      <c r="L392" s="460"/>
      <c r="M392" s="460"/>
      <c r="N392" s="460"/>
      <c r="O392" s="460"/>
      <c r="P392" s="460"/>
      <c r="Q392" s="460"/>
      <c r="R392" s="460"/>
      <c r="S392" s="460"/>
      <c r="T392" s="461"/>
      <c r="U392" s="461"/>
      <c r="V392" s="461"/>
      <c r="W392" s="461"/>
      <c r="X392" s="461"/>
      <c r="Y392" s="462"/>
      <c r="Z392" s="462"/>
    </row>
    <row r="393" spans="1:26" hidden="1"/>
    <row r="394" spans="1:26" ht="27" hidden="1">
      <c r="A394" s="457" t="s">
        <v>1798</v>
      </c>
      <c r="B394" s="458" t="s">
        <v>1799</v>
      </c>
      <c r="C394" s="458"/>
      <c r="D394" s="458"/>
      <c r="E394" s="458"/>
      <c r="F394" s="459"/>
      <c r="G394" s="460"/>
      <c r="H394" s="460"/>
      <c r="I394" s="460"/>
      <c r="J394" s="460"/>
      <c r="K394" s="460"/>
      <c r="L394" s="460"/>
      <c r="M394" s="460"/>
      <c r="N394" s="460"/>
      <c r="O394" s="460"/>
      <c r="P394" s="460"/>
      <c r="Q394" s="460"/>
      <c r="R394" s="460"/>
      <c r="S394" s="460"/>
      <c r="T394" s="461"/>
      <c r="U394" s="461"/>
      <c r="V394" s="461"/>
      <c r="W394" s="461"/>
      <c r="X394" s="461"/>
      <c r="Y394" s="462"/>
      <c r="Z394" s="462"/>
    </row>
    <row r="395" spans="1:26" hidden="1"/>
    <row r="396" spans="1:26" ht="27" hidden="1">
      <c r="A396" s="457" t="s">
        <v>1800</v>
      </c>
      <c r="B396" s="458" t="s">
        <v>1801</v>
      </c>
      <c r="C396" s="458"/>
      <c r="D396" s="458"/>
      <c r="E396" s="458"/>
      <c r="F396" s="459"/>
      <c r="G396" s="460"/>
      <c r="H396" s="460"/>
      <c r="I396" s="460"/>
      <c r="J396" s="460"/>
      <c r="K396" s="460"/>
      <c r="L396" s="460"/>
      <c r="M396" s="460"/>
      <c r="N396" s="460"/>
      <c r="O396" s="460"/>
      <c r="P396" s="460"/>
      <c r="Q396" s="460"/>
      <c r="R396" s="460"/>
      <c r="S396" s="460"/>
      <c r="T396" s="461"/>
      <c r="U396" s="461"/>
      <c r="V396" s="461"/>
      <c r="W396" s="461"/>
      <c r="X396" s="461"/>
      <c r="Y396" s="462"/>
      <c r="Z396" s="462"/>
    </row>
    <row r="397" spans="1:26" ht="27" hidden="1">
      <c r="A397" s="457"/>
      <c r="B397" s="458" t="s">
        <v>1802</v>
      </c>
      <c r="C397" s="458"/>
      <c r="D397" s="458"/>
      <c r="E397" s="458"/>
      <c r="F397" s="459"/>
      <c r="G397" s="460"/>
      <c r="H397" s="460"/>
      <c r="I397" s="460"/>
      <c r="J397" s="460"/>
      <c r="K397" s="460"/>
      <c r="L397" s="460"/>
      <c r="M397" s="460"/>
      <c r="N397" s="460"/>
      <c r="O397" s="460"/>
      <c r="P397" s="460"/>
      <c r="Q397" s="460"/>
      <c r="R397" s="460"/>
      <c r="S397" s="460"/>
      <c r="T397" s="461"/>
      <c r="U397" s="461"/>
      <c r="V397" s="461"/>
      <c r="W397" s="461"/>
      <c r="X397" s="461"/>
      <c r="Y397" s="462"/>
      <c r="Z397" s="462"/>
    </row>
    <row r="398" spans="1:26" ht="27" hidden="1">
      <c r="A398" s="457"/>
      <c r="B398" s="458" t="s">
        <v>1803</v>
      </c>
      <c r="C398" s="458"/>
      <c r="D398" s="458"/>
      <c r="E398" s="458"/>
      <c r="F398" s="459"/>
      <c r="G398" s="460"/>
      <c r="H398" s="460"/>
      <c r="I398" s="460"/>
      <c r="J398" s="460"/>
      <c r="K398" s="460"/>
      <c r="L398" s="460"/>
      <c r="M398" s="460"/>
      <c r="N398" s="460"/>
      <c r="O398" s="460"/>
      <c r="P398" s="460"/>
      <c r="Q398" s="460"/>
      <c r="R398" s="460"/>
      <c r="S398" s="460"/>
      <c r="T398" s="461"/>
      <c r="U398" s="461"/>
      <c r="V398" s="461"/>
      <c r="W398" s="461"/>
      <c r="X398" s="461"/>
      <c r="Y398" s="462"/>
      <c r="Z398" s="462"/>
    </row>
    <row r="399" spans="1:26" ht="27" hidden="1">
      <c r="A399" s="457"/>
      <c r="B399" s="458" t="s">
        <v>1804</v>
      </c>
      <c r="C399" s="458"/>
      <c r="D399" s="458"/>
      <c r="E399" s="458"/>
      <c r="F399" s="459"/>
      <c r="G399" s="460"/>
      <c r="H399" s="460"/>
      <c r="I399" s="460"/>
      <c r="J399" s="460"/>
      <c r="K399" s="460"/>
      <c r="L399" s="460"/>
      <c r="M399" s="460"/>
      <c r="N399" s="460"/>
      <c r="O399" s="460"/>
      <c r="P399" s="460"/>
      <c r="Q399" s="460"/>
      <c r="R399" s="460"/>
      <c r="S399" s="460"/>
      <c r="T399" s="461"/>
      <c r="U399" s="461"/>
      <c r="V399" s="461"/>
      <c r="W399" s="461"/>
      <c r="X399" s="461"/>
      <c r="Y399" s="462"/>
      <c r="Z399" s="462"/>
    </row>
    <row r="400" spans="1:26" hidden="1"/>
    <row r="401" spans="1:26" ht="27" hidden="1">
      <c r="A401" s="457" t="s">
        <v>856</v>
      </c>
      <c r="B401" s="458" t="s">
        <v>1805</v>
      </c>
      <c r="C401" s="458"/>
      <c r="D401" s="458"/>
      <c r="E401" s="458"/>
      <c r="F401" s="459"/>
      <c r="G401" s="460"/>
      <c r="H401" s="460"/>
      <c r="I401" s="460"/>
      <c r="J401" s="460"/>
      <c r="K401" s="460"/>
      <c r="L401" s="460"/>
      <c r="M401" s="460"/>
      <c r="N401" s="460"/>
      <c r="O401" s="460"/>
      <c r="P401" s="460"/>
      <c r="Q401" s="460"/>
      <c r="R401" s="460"/>
      <c r="S401" s="460"/>
      <c r="T401" s="461"/>
      <c r="U401" s="461"/>
      <c r="V401" s="461"/>
      <c r="W401" s="461"/>
      <c r="X401" s="461"/>
      <c r="Y401" s="462"/>
      <c r="Z401" s="462"/>
    </row>
    <row r="402" spans="1:26" hidden="1"/>
    <row r="403" spans="1:26" ht="27" hidden="1">
      <c r="A403" s="457" t="s">
        <v>1806</v>
      </c>
      <c r="B403" s="458" t="s">
        <v>1807</v>
      </c>
      <c r="C403" s="458"/>
      <c r="D403" s="458"/>
      <c r="E403" s="458"/>
      <c r="F403" s="459"/>
      <c r="G403" s="460"/>
      <c r="H403" s="460"/>
      <c r="I403" s="460"/>
      <c r="J403" s="460"/>
      <c r="K403" s="460"/>
      <c r="L403" s="460"/>
      <c r="M403" s="460"/>
      <c r="N403" s="460"/>
      <c r="O403" s="460"/>
      <c r="P403" s="460"/>
      <c r="Q403" s="460"/>
      <c r="R403" s="460"/>
      <c r="S403" s="460"/>
      <c r="T403" s="461"/>
      <c r="U403" s="461"/>
      <c r="V403" s="461"/>
      <c r="W403" s="461"/>
      <c r="X403" s="461"/>
      <c r="Y403" s="462"/>
      <c r="Z403" s="462"/>
    </row>
    <row r="404" spans="1:26" hidden="1"/>
    <row r="405" spans="1:26" ht="27" hidden="1">
      <c r="A405" s="457" t="s">
        <v>892</v>
      </c>
      <c r="B405" s="458" t="s">
        <v>1808</v>
      </c>
      <c r="C405" s="458"/>
      <c r="D405" s="458"/>
      <c r="E405" s="458"/>
      <c r="F405" s="459"/>
      <c r="G405" s="460"/>
      <c r="H405" s="460"/>
      <c r="I405" s="460"/>
      <c r="J405" s="460"/>
      <c r="K405" s="460"/>
      <c r="L405" s="460"/>
      <c r="M405" s="460"/>
      <c r="N405" s="460"/>
      <c r="O405" s="460"/>
      <c r="P405" s="460"/>
      <c r="Q405" s="460"/>
      <c r="R405" s="460"/>
      <c r="S405" s="460"/>
      <c r="T405" s="461"/>
      <c r="U405" s="461"/>
      <c r="V405" s="461"/>
      <c r="W405" s="461"/>
      <c r="X405" s="461"/>
      <c r="Y405" s="462"/>
      <c r="Z405" s="462"/>
    </row>
    <row r="406" spans="1:26" ht="27" hidden="1">
      <c r="A406" s="457"/>
      <c r="B406" s="458" t="s">
        <v>1809</v>
      </c>
      <c r="C406" s="458"/>
      <c r="D406" s="458"/>
      <c r="E406" s="458"/>
      <c r="F406" s="459"/>
      <c r="G406" s="460"/>
      <c r="H406" s="460"/>
      <c r="I406" s="460"/>
      <c r="J406" s="460"/>
      <c r="K406" s="460"/>
      <c r="L406" s="460"/>
      <c r="M406" s="460"/>
      <c r="N406" s="460"/>
      <c r="O406" s="460"/>
      <c r="P406" s="460"/>
      <c r="Q406" s="460"/>
      <c r="R406" s="460"/>
      <c r="S406" s="460"/>
      <c r="T406" s="461"/>
      <c r="U406" s="461"/>
      <c r="V406" s="461"/>
      <c r="W406" s="461"/>
      <c r="X406" s="461"/>
      <c r="Y406" s="462"/>
      <c r="Z406" s="462"/>
    </row>
    <row r="407" spans="1:26" ht="27" hidden="1">
      <c r="A407" s="457"/>
      <c r="B407" s="458" t="s">
        <v>1810</v>
      </c>
      <c r="C407" s="458"/>
      <c r="D407" s="458"/>
      <c r="E407" s="458"/>
      <c r="F407" s="459"/>
      <c r="G407" s="460"/>
      <c r="H407" s="460"/>
      <c r="I407" s="460"/>
      <c r="J407" s="460"/>
      <c r="K407" s="460"/>
      <c r="L407" s="460"/>
      <c r="M407" s="460"/>
      <c r="N407" s="460"/>
      <c r="O407" s="460"/>
      <c r="P407" s="460"/>
      <c r="Q407" s="460"/>
      <c r="R407" s="460"/>
      <c r="S407" s="460"/>
      <c r="T407" s="461"/>
      <c r="U407" s="461"/>
      <c r="V407" s="461"/>
      <c r="W407" s="461"/>
      <c r="X407" s="461"/>
      <c r="Y407" s="462"/>
      <c r="Z407" s="462"/>
    </row>
    <row r="408" spans="1:26" hidden="1"/>
    <row r="409" spans="1:26" ht="27" hidden="1">
      <c r="A409" s="457" t="s">
        <v>1811</v>
      </c>
      <c r="B409" s="458" t="s">
        <v>1812</v>
      </c>
      <c r="C409" s="458"/>
      <c r="D409" s="458"/>
      <c r="E409" s="458"/>
      <c r="F409" s="459"/>
      <c r="G409" s="460"/>
      <c r="H409" s="460"/>
      <c r="I409" s="460"/>
      <c r="J409" s="460"/>
      <c r="K409" s="460"/>
      <c r="L409" s="460"/>
      <c r="M409" s="460"/>
      <c r="N409" s="460"/>
      <c r="O409" s="460"/>
      <c r="P409" s="460"/>
      <c r="Q409" s="460"/>
      <c r="R409" s="460"/>
      <c r="S409" s="460"/>
      <c r="T409" s="461"/>
      <c r="U409" s="461"/>
      <c r="V409" s="461"/>
      <c r="W409" s="461"/>
      <c r="X409" s="461"/>
      <c r="Y409" s="462"/>
      <c r="Z409" s="462"/>
    </row>
    <row r="410" spans="1:26" ht="27" hidden="1">
      <c r="A410" s="457"/>
      <c r="B410" s="458" t="s">
        <v>1813</v>
      </c>
      <c r="C410" s="458"/>
      <c r="D410" s="458"/>
      <c r="E410" s="458"/>
      <c r="F410" s="459"/>
      <c r="G410" s="460"/>
      <c r="H410" s="460"/>
      <c r="I410" s="460"/>
      <c r="J410" s="460"/>
      <c r="K410" s="460"/>
      <c r="L410" s="460"/>
      <c r="M410" s="460"/>
      <c r="N410" s="460"/>
      <c r="O410" s="460"/>
      <c r="P410" s="460"/>
      <c r="Q410" s="460"/>
      <c r="R410" s="460"/>
      <c r="S410" s="460"/>
      <c r="T410" s="461"/>
      <c r="U410" s="461"/>
      <c r="V410" s="461"/>
      <c r="W410" s="461"/>
      <c r="X410" s="461"/>
      <c r="Y410" s="462"/>
      <c r="Z410" s="462"/>
    </row>
    <row r="411" spans="1:26" hidden="1"/>
    <row r="412" spans="1:26" ht="27" hidden="1">
      <c r="A412" s="457" t="s">
        <v>1814</v>
      </c>
      <c r="B412" s="458" t="s">
        <v>1815</v>
      </c>
      <c r="C412" s="458"/>
      <c r="D412" s="458"/>
      <c r="E412" s="458"/>
      <c r="F412" s="459"/>
      <c r="G412" s="460"/>
      <c r="H412" s="460"/>
      <c r="I412" s="460"/>
      <c r="J412" s="460"/>
      <c r="K412" s="460"/>
      <c r="L412" s="460"/>
      <c r="M412" s="460"/>
      <c r="N412" s="460"/>
      <c r="O412" s="460"/>
      <c r="P412" s="460"/>
      <c r="Q412" s="460"/>
      <c r="R412" s="460"/>
      <c r="S412" s="460"/>
      <c r="T412" s="461"/>
      <c r="U412" s="461"/>
      <c r="V412" s="461"/>
      <c r="W412" s="461"/>
      <c r="X412" s="461"/>
      <c r="Y412" s="462"/>
      <c r="Z412" s="462"/>
    </row>
    <row r="413" spans="1:26" hidden="1"/>
    <row r="414" spans="1:26" ht="27" hidden="1">
      <c r="A414" s="457" t="s">
        <v>1816</v>
      </c>
      <c r="B414" s="458" t="s">
        <v>1817</v>
      </c>
      <c r="C414" s="458"/>
      <c r="D414" s="458"/>
      <c r="E414" s="458"/>
      <c r="F414" s="459"/>
      <c r="G414" s="460"/>
      <c r="H414" s="460"/>
      <c r="I414" s="460"/>
      <c r="J414" s="460"/>
      <c r="K414" s="460"/>
      <c r="L414" s="460"/>
      <c r="M414" s="460"/>
      <c r="N414" s="460"/>
      <c r="O414" s="460"/>
      <c r="P414" s="460"/>
      <c r="Q414" s="460"/>
      <c r="R414" s="460"/>
      <c r="S414" s="460"/>
      <c r="T414" s="461"/>
      <c r="U414" s="461"/>
      <c r="V414" s="461"/>
      <c r="W414" s="461"/>
      <c r="X414" s="461"/>
      <c r="Y414" s="462"/>
      <c r="Z414" s="462"/>
    </row>
    <row r="415" spans="1:26" ht="27" hidden="1">
      <c r="A415" s="457"/>
      <c r="B415" s="458" t="s">
        <v>1818</v>
      </c>
      <c r="C415" s="458"/>
      <c r="D415" s="458"/>
      <c r="E415" s="458"/>
      <c r="F415" s="459"/>
      <c r="G415" s="460"/>
      <c r="H415" s="460"/>
      <c r="I415" s="460"/>
      <c r="J415" s="460"/>
      <c r="K415" s="460"/>
      <c r="L415" s="460"/>
      <c r="M415" s="460"/>
      <c r="N415" s="460"/>
      <c r="O415" s="460"/>
      <c r="P415" s="460"/>
      <c r="Q415" s="460"/>
      <c r="R415" s="460"/>
      <c r="S415" s="460"/>
      <c r="T415" s="461"/>
      <c r="U415" s="461"/>
      <c r="V415" s="461"/>
      <c r="W415" s="461"/>
      <c r="X415" s="461"/>
      <c r="Y415" s="462"/>
      <c r="Z415" s="462"/>
    </row>
    <row r="416" spans="1:26" ht="27" hidden="1">
      <c r="A416" s="457"/>
      <c r="B416" s="458" t="s">
        <v>1819</v>
      </c>
      <c r="C416" s="458"/>
      <c r="D416" s="458"/>
      <c r="E416" s="458"/>
      <c r="F416" s="459"/>
      <c r="G416" s="460"/>
      <c r="H416" s="460"/>
      <c r="I416" s="460"/>
      <c r="J416" s="460"/>
      <c r="K416" s="460"/>
      <c r="L416" s="460"/>
      <c r="M416" s="460"/>
      <c r="N416" s="460"/>
      <c r="O416" s="460"/>
      <c r="P416" s="460"/>
      <c r="Q416" s="460"/>
      <c r="R416" s="460"/>
      <c r="S416" s="460"/>
      <c r="T416" s="461"/>
      <c r="U416" s="461"/>
      <c r="V416" s="461"/>
      <c r="W416" s="461"/>
      <c r="X416" s="461"/>
      <c r="Y416" s="462"/>
      <c r="Z416" s="462"/>
    </row>
    <row r="417" spans="1:26" ht="27" hidden="1">
      <c r="A417" s="457"/>
      <c r="B417" s="458" t="s">
        <v>1820</v>
      </c>
      <c r="C417" s="458"/>
      <c r="D417" s="458"/>
      <c r="E417" s="458"/>
      <c r="F417" s="459"/>
      <c r="G417" s="460"/>
      <c r="H417" s="460"/>
      <c r="I417" s="460"/>
      <c r="J417" s="460"/>
      <c r="K417" s="460"/>
      <c r="L417" s="460"/>
      <c r="M417" s="460"/>
      <c r="N417" s="460"/>
      <c r="O417" s="460"/>
      <c r="P417" s="460"/>
      <c r="Q417" s="460"/>
      <c r="R417" s="460"/>
      <c r="S417" s="460"/>
      <c r="T417" s="461"/>
      <c r="U417" s="461"/>
      <c r="V417" s="461"/>
      <c r="W417" s="461"/>
      <c r="X417" s="461"/>
      <c r="Y417" s="462"/>
      <c r="Z417" s="462"/>
    </row>
    <row r="418" spans="1:26" hidden="1"/>
    <row r="419" spans="1:26" ht="27" hidden="1">
      <c r="A419" s="457" t="s">
        <v>1821</v>
      </c>
      <c r="B419" s="458" t="s">
        <v>1822</v>
      </c>
      <c r="C419" s="458"/>
      <c r="D419" s="458"/>
      <c r="E419" s="458"/>
      <c r="F419" s="459"/>
      <c r="G419" s="460"/>
      <c r="H419" s="460"/>
      <c r="I419" s="460"/>
      <c r="J419" s="460"/>
      <c r="K419" s="460"/>
      <c r="L419" s="460"/>
      <c r="M419" s="460"/>
      <c r="N419" s="460"/>
      <c r="O419" s="460"/>
      <c r="P419" s="460"/>
      <c r="Q419" s="460"/>
      <c r="R419" s="460"/>
      <c r="S419" s="460"/>
      <c r="T419" s="461"/>
      <c r="U419" s="461"/>
      <c r="V419" s="461"/>
      <c r="W419" s="461"/>
      <c r="X419" s="461"/>
      <c r="Y419" s="462"/>
      <c r="Z419" s="462"/>
    </row>
    <row r="420" spans="1:26" hidden="1"/>
    <row r="421" spans="1:26" ht="27" hidden="1">
      <c r="A421" s="457" t="s">
        <v>1823</v>
      </c>
      <c r="B421" s="458" t="s">
        <v>1824</v>
      </c>
      <c r="C421" s="458"/>
      <c r="D421" s="458"/>
      <c r="E421" s="458"/>
      <c r="F421" s="459"/>
      <c r="G421" s="460"/>
      <c r="H421" s="460"/>
      <c r="I421" s="460"/>
      <c r="J421" s="460"/>
      <c r="K421" s="460"/>
      <c r="L421" s="460"/>
      <c r="M421" s="460"/>
      <c r="N421" s="460"/>
      <c r="O421" s="460"/>
      <c r="P421" s="460"/>
      <c r="Q421" s="460"/>
      <c r="R421" s="460"/>
      <c r="S421" s="460"/>
      <c r="T421" s="461"/>
      <c r="U421" s="461"/>
      <c r="V421" s="461"/>
      <c r="W421" s="461"/>
      <c r="X421" s="461"/>
      <c r="Y421" s="462"/>
      <c r="Z421" s="462"/>
    </row>
    <row r="422" spans="1:26" ht="27" hidden="1">
      <c r="A422" s="457"/>
      <c r="B422" s="458" t="s">
        <v>1825</v>
      </c>
      <c r="C422" s="458"/>
      <c r="D422" s="458"/>
      <c r="E422" s="458"/>
      <c r="F422" s="459"/>
      <c r="G422" s="460"/>
      <c r="H422" s="460"/>
      <c r="I422" s="460"/>
      <c r="J422" s="460"/>
      <c r="K422" s="460"/>
      <c r="L422" s="460"/>
      <c r="M422" s="460"/>
      <c r="N422" s="460"/>
      <c r="O422" s="460"/>
      <c r="P422" s="460"/>
      <c r="Q422" s="460"/>
      <c r="R422" s="460"/>
      <c r="S422" s="460"/>
      <c r="T422" s="461"/>
      <c r="U422" s="461"/>
      <c r="V422" s="461"/>
      <c r="W422" s="461"/>
      <c r="X422" s="461"/>
      <c r="Y422" s="462"/>
      <c r="Z422" s="462"/>
    </row>
    <row r="423" spans="1:26" ht="27" hidden="1">
      <c r="A423" s="457"/>
      <c r="B423" s="458" t="s">
        <v>1826</v>
      </c>
      <c r="C423" s="458"/>
      <c r="D423" s="458"/>
      <c r="E423" s="458"/>
      <c r="F423" s="459"/>
      <c r="G423" s="460"/>
      <c r="H423" s="460"/>
      <c r="I423" s="460"/>
      <c r="J423" s="460"/>
      <c r="K423" s="460"/>
      <c r="L423" s="460"/>
      <c r="M423" s="460"/>
      <c r="N423" s="460"/>
      <c r="O423" s="460"/>
      <c r="P423" s="460"/>
      <c r="Q423" s="460"/>
      <c r="R423" s="460"/>
      <c r="S423" s="460"/>
      <c r="T423" s="461"/>
      <c r="U423" s="461"/>
      <c r="V423" s="461"/>
      <c r="W423" s="461"/>
      <c r="X423" s="461"/>
      <c r="Y423" s="462"/>
      <c r="Z423" s="462"/>
    </row>
    <row r="424" spans="1:26" ht="27" hidden="1">
      <c r="A424" s="457"/>
      <c r="B424" s="458" t="s">
        <v>1827</v>
      </c>
      <c r="C424" s="458"/>
      <c r="D424" s="458"/>
      <c r="E424" s="458"/>
      <c r="F424" s="459"/>
      <c r="G424" s="460"/>
      <c r="H424" s="460"/>
      <c r="I424" s="460"/>
      <c r="J424" s="460"/>
      <c r="K424" s="460"/>
      <c r="L424" s="460"/>
      <c r="M424" s="460"/>
      <c r="N424" s="460"/>
      <c r="O424" s="460"/>
      <c r="P424" s="460"/>
      <c r="Q424" s="460"/>
      <c r="R424" s="460"/>
      <c r="S424" s="460"/>
      <c r="T424" s="461"/>
      <c r="U424" s="461"/>
      <c r="V424" s="461"/>
      <c r="W424" s="461"/>
      <c r="X424" s="461"/>
      <c r="Y424" s="462"/>
      <c r="Z424" s="462"/>
    </row>
    <row r="425" spans="1:26" ht="27" hidden="1">
      <c r="A425" s="457"/>
      <c r="B425" s="458" t="s">
        <v>1828</v>
      </c>
      <c r="C425" s="458"/>
      <c r="D425" s="458"/>
      <c r="E425" s="458"/>
      <c r="F425" s="459"/>
      <c r="G425" s="460"/>
      <c r="H425" s="460"/>
      <c r="I425" s="460"/>
      <c r="J425" s="460"/>
      <c r="K425" s="460"/>
      <c r="L425" s="460"/>
      <c r="M425" s="460"/>
      <c r="N425" s="460"/>
      <c r="O425" s="460"/>
      <c r="P425" s="460"/>
      <c r="Q425" s="460"/>
      <c r="R425" s="460"/>
      <c r="S425" s="460"/>
      <c r="T425" s="461"/>
      <c r="U425" s="461"/>
      <c r="V425" s="461"/>
      <c r="W425" s="461"/>
      <c r="X425" s="461"/>
      <c r="Y425" s="462"/>
      <c r="Z425" s="462"/>
    </row>
    <row r="426" spans="1:26" ht="27" hidden="1">
      <c r="A426" s="457"/>
      <c r="B426" s="458" t="s">
        <v>1829</v>
      </c>
      <c r="C426" s="458"/>
      <c r="D426" s="458"/>
      <c r="E426" s="458"/>
      <c r="F426" s="459"/>
      <c r="G426" s="460"/>
      <c r="H426" s="460"/>
      <c r="I426" s="460"/>
      <c r="J426" s="460"/>
      <c r="K426" s="460"/>
      <c r="L426" s="460"/>
      <c r="M426" s="460"/>
      <c r="N426" s="460"/>
      <c r="O426" s="460"/>
      <c r="P426" s="460"/>
      <c r="Q426" s="460"/>
      <c r="R426" s="460"/>
      <c r="S426" s="460"/>
      <c r="T426" s="461"/>
      <c r="U426" s="461"/>
      <c r="V426" s="461"/>
      <c r="W426" s="461"/>
      <c r="X426" s="461"/>
      <c r="Y426" s="462"/>
      <c r="Z426" s="462"/>
    </row>
    <row r="427" spans="1:26" hidden="1"/>
    <row r="428" spans="1:26" ht="27" hidden="1">
      <c r="A428" s="457" t="s">
        <v>1830</v>
      </c>
      <c r="B428" s="458" t="s">
        <v>1831</v>
      </c>
      <c r="C428" s="458"/>
      <c r="D428" s="458"/>
      <c r="E428" s="458"/>
      <c r="F428" s="459"/>
      <c r="G428" s="460"/>
      <c r="H428" s="460"/>
      <c r="I428" s="460"/>
      <c r="J428" s="460"/>
      <c r="K428" s="460"/>
      <c r="L428" s="460"/>
      <c r="M428" s="460"/>
      <c r="N428" s="460"/>
      <c r="O428" s="460"/>
      <c r="P428" s="460"/>
      <c r="Q428" s="460"/>
      <c r="R428" s="460"/>
      <c r="S428" s="460"/>
      <c r="T428" s="461"/>
      <c r="U428" s="461"/>
      <c r="V428" s="461"/>
      <c r="W428" s="461"/>
      <c r="X428" s="461"/>
      <c r="Y428" s="462"/>
      <c r="Z428" s="462"/>
    </row>
    <row r="429" spans="1:26" hidden="1"/>
    <row r="430" spans="1:26" ht="27" hidden="1">
      <c r="A430" s="457" t="s">
        <v>1832</v>
      </c>
      <c r="B430" s="458" t="s">
        <v>1833</v>
      </c>
      <c r="C430" s="458"/>
      <c r="D430" s="458"/>
      <c r="E430" s="458"/>
      <c r="F430" s="459"/>
      <c r="G430" s="460"/>
      <c r="H430" s="460"/>
      <c r="I430" s="460"/>
      <c r="J430" s="460"/>
      <c r="K430" s="460"/>
      <c r="L430" s="460"/>
      <c r="M430" s="460"/>
      <c r="N430" s="460"/>
      <c r="O430" s="460"/>
      <c r="P430" s="460"/>
      <c r="Q430" s="460"/>
      <c r="R430" s="460"/>
      <c r="S430" s="460"/>
      <c r="T430" s="461"/>
      <c r="U430" s="461"/>
      <c r="V430" s="461"/>
      <c r="W430" s="461"/>
      <c r="X430" s="461"/>
      <c r="Y430" s="462"/>
      <c r="Z430" s="462"/>
    </row>
    <row r="431" spans="1:26" ht="27" hidden="1">
      <c r="A431" s="457"/>
      <c r="B431" s="458" t="s">
        <v>1834</v>
      </c>
      <c r="C431" s="458"/>
      <c r="D431" s="458"/>
      <c r="E431" s="458"/>
      <c r="F431" s="459"/>
      <c r="G431" s="460"/>
      <c r="H431" s="460"/>
      <c r="I431" s="460"/>
      <c r="J431" s="460"/>
      <c r="K431" s="460"/>
      <c r="L431" s="460"/>
      <c r="M431" s="460"/>
      <c r="N431" s="460"/>
      <c r="O431" s="460"/>
      <c r="P431" s="460"/>
      <c r="Q431" s="460"/>
      <c r="R431" s="460"/>
      <c r="S431" s="460"/>
      <c r="T431" s="461"/>
      <c r="U431" s="461"/>
      <c r="V431" s="461"/>
      <c r="W431" s="461"/>
      <c r="X431" s="461"/>
      <c r="Y431" s="462"/>
      <c r="Z431" s="462"/>
    </row>
    <row r="432" spans="1:26" hidden="1"/>
    <row r="433" spans="1:26" ht="27" hidden="1">
      <c r="A433" s="457" t="s">
        <v>263</v>
      </c>
      <c r="B433" s="458" t="s">
        <v>1835</v>
      </c>
      <c r="C433" s="458"/>
      <c r="D433" s="458"/>
      <c r="E433" s="458"/>
      <c r="F433" s="459"/>
      <c r="G433" s="460"/>
      <c r="H433" s="460"/>
      <c r="I433" s="460"/>
      <c r="J433" s="460"/>
      <c r="K433" s="460"/>
      <c r="L433" s="460"/>
      <c r="M433" s="460"/>
      <c r="N433" s="460"/>
      <c r="O433" s="460"/>
      <c r="P433" s="460"/>
      <c r="Q433" s="460"/>
      <c r="R433" s="460"/>
      <c r="S433" s="460"/>
      <c r="T433" s="461"/>
      <c r="U433" s="461"/>
      <c r="V433" s="461"/>
      <c r="W433" s="461"/>
      <c r="X433" s="461"/>
      <c r="Y433" s="462"/>
      <c r="Z433" s="462"/>
    </row>
    <row r="434" spans="1:26" ht="27" hidden="1">
      <c r="A434" s="457"/>
      <c r="B434" s="458" t="s">
        <v>1836</v>
      </c>
      <c r="C434" s="458"/>
      <c r="D434" s="458"/>
      <c r="E434" s="458"/>
      <c r="F434" s="459"/>
      <c r="G434" s="460"/>
      <c r="H434" s="460"/>
      <c r="I434" s="460"/>
      <c r="J434" s="460"/>
      <c r="K434" s="460"/>
      <c r="L434" s="460"/>
      <c r="M434" s="460"/>
      <c r="N434" s="460"/>
      <c r="O434" s="460"/>
      <c r="P434" s="460"/>
      <c r="Q434" s="460"/>
      <c r="R434" s="460"/>
      <c r="S434" s="460"/>
      <c r="T434" s="461"/>
      <c r="U434" s="461"/>
      <c r="V434" s="461"/>
      <c r="W434" s="461"/>
      <c r="X434" s="461"/>
      <c r="Y434" s="462"/>
      <c r="Z434" s="462"/>
    </row>
    <row r="435" spans="1:26" ht="27" hidden="1">
      <c r="A435" s="457"/>
      <c r="B435" s="458" t="s">
        <v>1837</v>
      </c>
      <c r="C435" s="458"/>
      <c r="D435" s="458"/>
      <c r="E435" s="458"/>
      <c r="F435" s="459"/>
      <c r="G435" s="460"/>
      <c r="H435" s="460"/>
      <c r="I435" s="460"/>
      <c r="J435" s="460"/>
      <c r="K435" s="460"/>
      <c r="L435" s="460"/>
      <c r="M435" s="460"/>
      <c r="N435" s="460"/>
      <c r="O435" s="460"/>
      <c r="P435" s="460"/>
      <c r="Q435" s="460"/>
      <c r="R435" s="460"/>
      <c r="S435" s="460"/>
      <c r="T435" s="461"/>
      <c r="U435" s="461"/>
      <c r="V435" s="461"/>
      <c r="W435" s="461"/>
      <c r="X435" s="461"/>
      <c r="Y435" s="462"/>
      <c r="Z435" s="462"/>
    </row>
    <row r="436" spans="1:26" hidden="1"/>
    <row r="437" spans="1:26" ht="27" hidden="1">
      <c r="A437" s="457" t="s">
        <v>276</v>
      </c>
      <c r="B437" s="458" t="s">
        <v>1838</v>
      </c>
      <c r="C437" s="458"/>
      <c r="D437" s="458"/>
      <c r="E437" s="458"/>
      <c r="F437" s="459"/>
      <c r="G437" s="460"/>
      <c r="H437" s="460"/>
      <c r="I437" s="460"/>
      <c r="J437" s="460"/>
      <c r="K437" s="460"/>
      <c r="L437" s="460"/>
      <c r="M437" s="460"/>
      <c r="N437" s="460"/>
      <c r="O437" s="460"/>
      <c r="P437" s="460"/>
      <c r="Q437" s="460"/>
      <c r="R437" s="460"/>
      <c r="S437" s="460"/>
      <c r="T437" s="461"/>
      <c r="U437" s="461"/>
      <c r="V437" s="461"/>
      <c r="W437" s="461"/>
      <c r="X437" s="461"/>
      <c r="Y437" s="462"/>
      <c r="Z437" s="462"/>
    </row>
    <row r="438" spans="1:26" ht="27" hidden="1">
      <c r="A438" s="457"/>
      <c r="B438" s="458" t="s">
        <v>1839</v>
      </c>
      <c r="C438" s="458"/>
      <c r="D438" s="458"/>
      <c r="E438" s="458"/>
      <c r="F438" s="459"/>
      <c r="G438" s="460"/>
      <c r="H438" s="460"/>
      <c r="I438" s="460"/>
      <c r="J438" s="460"/>
      <c r="K438" s="460"/>
      <c r="L438" s="460"/>
      <c r="M438" s="460"/>
      <c r="N438" s="460"/>
      <c r="O438" s="460"/>
      <c r="P438" s="460"/>
      <c r="Q438" s="460"/>
      <c r="R438" s="460"/>
      <c r="S438" s="460"/>
      <c r="T438" s="461"/>
      <c r="U438" s="461"/>
      <c r="V438" s="461"/>
      <c r="W438" s="461"/>
      <c r="X438" s="461"/>
      <c r="Y438" s="462"/>
      <c r="Z438" s="462"/>
    </row>
    <row r="439" spans="1:26" ht="27" hidden="1">
      <c r="A439" s="457"/>
      <c r="B439" s="458" t="s">
        <v>1840</v>
      </c>
      <c r="C439" s="458"/>
      <c r="D439" s="458"/>
      <c r="E439" s="458"/>
      <c r="F439" s="459"/>
      <c r="G439" s="460"/>
      <c r="H439" s="460"/>
      <c r="I439" s="460"/>
      <c r="J439" s="460"/>
      <c r="K439" s="460"/>
      <c r="L439" s="460"/>
      <c r="M439" s="460"/>
      <c r="N439" s="460"/>
      <c r="O439" s="460"/>
      <c r="P439" s="460"/>
      <c r="Q439" s="460"/>
      <c r="R439" s="460"/>
      <c r="S439" s="460"/>
      <c r="T439" s="461"/>
      <c r="U439" s="461"/>
      <c r="V439" s="461"/>
      <c r="W439" s="461"/>
      <c r="X439" s="461"/>
      <c r="Y439" s="462"/>
      <c r="Z439" s="462"/>
    </row>
    <row r="440" spans="1:26" ht="27" hidden="1">
      <c r="A440" s="457"/>
      <c r="B440" s="458" t="s">
        <v>1841</v>
      </c>
      <c r="C440" s="458"/>
      <c r="D440" s="458"/>
      <c r="E440" s="458"/>
      <c r="F440" s="459"/>
      <c r="G440" s="460"/>
      <c r="H440" s="460"/>
      <c r="I440" s="460"/>
      <c r="J440" s="460"/>
      <c r="K440" s="460"/>
      <c r="L440" s="460"/>
      <c r="M440" s="460"/>
      <c r="N440" s="460"/>
      <c r="O440" s="460"/>
      <c r="P440" s="460"/>
      <c r="Q440" s="460"/>
      <c r="R440" s="460"/>
      <c r="S440" s="460"/>
      <c r="T440" s="461"/>
      <c r="U440" s="461"/>
      <c r="V440" s="461"/>
      <c r="W440" s="461"/>
      <c r="X440" s="461"/>
      <c r="Y440" s="462"/>
      <c r="Z440" s="462"/>
    </row>
    <row r="441" spans="1:26" ht="27" hidden="1">
      <c r="A441" s="457"/>
      <c r="B441" s="458" t="s">
        <v>1842</v>
      </c>
      <c r="C441" s="458"/>
      <c r="D441" s="458"/>
      <c r="E441" s="458"/>
      <c r="F441" s="459"/>
      <c r="G441" s="460"/>
      <c r="H441" s="460"/>
      <c r="I441" s="460"/>
      <c r="J441" s="460"/>
      <c r="K441" s="460"/>
      <c r="L441" s="460"/>
      <c r="M441" s="460"/>
      <c r="N441" s="460"/>
      <c r="O441" s="460"/>
      <c r="P441" s="460"/>
      <c r="Q441" s="460"/>
      <c r="R441" s="460"/>
      <c r="S441" s="460"/>
      <c r="T441" s="461"/>
      <c r="U441" s="461"/>
      <c r="V441" s="461"/>
      <c r="W441" s="461"/>
      <c r="X441" s="461"/>
      <c r="Y441" s="462"/>
      <c r="Z441" s="462"/>
    </row>
    <row r="442" spans="1:26" hidden="1"/>
    <row r="443" spans="1:26" ht="27" hidden="1">
      <c r="A443" s="457" t="s">
        <v>1843</v>
      </c>
      <c r="B443" s="458" t="s">
        <v>1844</v>
      </c>
      <c r="C443" s="458"/>
      <c r="D443" s="458"/>
      <c r="E443" s="458"/>
      <c r="F443" s="459"/>
      <c r="G443" s="460"/>
      <c r="H443" s="460"/>
      <c r="I443" s="460"/>
      <c r="J443" s="460"/>
      <c r="K443" s="460"/>
      <c r="L443" s="460"/>
      <c r="M443" s="460"/>
      <c r="N443" s="460"/>
      <c r="O443" s="460"/>
      <c r="P443" s="460"/>
      <c r="Q443" s="460"/>
      <c r="R443" s="460"/>
      <c r="S443" s="460"/>
      <c r="T443" s="461"/>
      <c r="U443" s="461"/>
      <c r="V443" s="461"/>
      <c r="W443" s="461"/>
      <c r="X443" s="461"/>
      <c r="Y443" s="462"/>
      <c r="Z443" s="462"/>
    </row>
    <row r="444" spans="1:26" hidden="1"/>
    <row r="445" spans="1:26" ht="27" hidden="1">
      <c r="A445" s="457" t="s">
        <v>1845</v>
      </c>
      <c r="B445" s="458" t="s">
        <v>1846</v>
      </c>
      <c r="C445" s="458"/>
      <c r="D445" s="458"/>
      <c r="E445" s="458"/>
      <c r="F445" s="459"/>
      <c r="G445" s="460"/>
      <c r="H445" s="460"/>
      <c r="I445" s="460"/>
      <c r="J445" s="460"/>
      <c r="K445" s="460"/>
      <c r="L445" s="460"/>
      <c r="M445" s="460"/>
      <c r="N445" s="460"/>
      <c r="O445" s="460"/>
      <c r="P445" s="460"/>
      <c r="Q445" s="460"/>
      <c r="R445" s="460"/>
      <c r="S445" s="460"/>
      <c r="T445" s="461"/>
      <c r="U445" s="461"/>
      <c r="V445" s="461"/>
      <c r="W445" s="461"/>
      <c r="X445" s="461"/>
      <c r="Y445" s="462"/>
      <c r="Z445" s="462"/>
    </row>
    <row r="446" spans="1:26" ht="27" hidden="1">
      <c r="A446" s="457"/>
      <c r="B446" s="458" t="s">
        <v>1847</v>
      </c>
      <c r="C446" s="458"/>
      <c r="D446" s="458"/>
      <c r="E446" s="458"/>
      <c r="F446" s="459"/>
      <c r="G446" s="460"/>
      <c r="H446" s="460"/>
      <c r="I446" s="460"/>
      <c r="J446" s="460"/>
      <c r="K446" s="460"/>
      <c r="L446" s="460"/>
      <c r="M446" s="460"/>
      <c r="N446" s="460"/>
      <c r="O446" s="460"/>
      <c r="P446" s="460"/>
      <c r="Q446" s="460"/>
      <c r="R446" s="460"/>
      <c r="S446" s="460"/>
      <c r="T446" s="461"/>
      <c r="U446" s="461"/>
      <c r="V446" s="461"/>
      <c r="W446" s="461"/>
      <c r="X446" s="461"/>
      <c r="Y446" s="462"/>
      <c r="Z446" s="462"/>
    </row>
    <row r="447" spans="1:26" ht="27" hidden="1">
      <c r="A447" s="457"/>
      <c r="B447" s="458" t="s">
        <v>1848</v>
      </c>
      <c r="C447" s="458"/>
      <c r="D447" s="458"/>
      <c r="E447" s="458"/>
      <c r="F447" s="459"/>
      <c r="G447" s="460"/>
      <c r="H447" s="460"/>
      <c r="I447" s="460"/>
      <c r="J447" s="460"/>
      <c r="K447" s="460"/>
      <c r="L447" s="460"/>
      <c r="M447" s="460"/>
      <c r="N447" s="460"/>
      <c r="O447" s="460"/>
      <c r="P447" s="460"/>
      <c r="Q447" s="460"/>
      <c r="R447" s="460"/>
      <c r="S447" s="460"/>
      <c r="T447" s="461"/>
      <c r="U447" s="461"/>
      <c r="V447" s="461"/>
      <c r="W447" s="461"/>
      <c r="X447" s="461"/>
      <c r="Y447" s="462"/>
      <c r="Z447" s="462"/>
    </row>
    <row r="448" spans="1:26" ht="27" hidden="1">
      <c r="A448" s="457"/>
      <c r="B448" s="458" t="s">
        <v>1849</v>
      </c>
      <c r="C448" s="458"/>
      <c r="D448" s="458"/>
      <c r="E448" s="458"/>
      <c r="F448" s="459"/>
      <c r="G448" s="460"/>
      <c r="H448" s="460"/>
      <c r="I448" s="460"/>
      <c r="J448" s="460"/>
      <c r="K448" s="460"/>
      <c r="L448" s="460"/>
      <c r="M448" s="460"/>
      <c r="N448" s="460"/>
      <c r="O448" s="460"/>
      <c r="P448" s="460"/>
      <c r="Q448" s="460"/>
      <c r="R448" s="460"/>
      <c r="S448" s="460"/>
      <c r="T448" s="461"/>
      <c r="U448" s="461"/>
      <c r="V448" s="461"/>
      <c r="W448" s="461"/>
      <c r="X448" s="461"/>
      <c r="Y448" s="462"/>
      <c r="Z448" s="462"/>
    </row>
    <row r="449" spans="1:26" hidden="1"/>
    <row r="450" spans="1:26" ht="27" hidden="1">
      <c r="A450" s="457" t="s">
        <v>1850</v>
      </c>
      <c r="B450" s="458" t="s">
        <v>1851</v>
      </c>
      <c r="C450" s="458"/>
      <c r="D450" s="458"/>
      <c r="E450" s="458"/>
      <c r="F450" s="459"/>
      <c r="G450" s="460"/>
      <c r="H450" s="460"/>
      <c r="I450" s="460"/>
      <c r="J450" s="460"/>
      <c r="K450" s="460"/>
      <c r="L450" s="460"/>
      <c r="M450" s="460"/>
      <c r="N450" s="460"/>
      <c r="O450" s="460"/>
      <c r="P450" s="460"/>
      <c r="Q450" s="460"/>
      <c r="R450" s="460"/>
      <c r="S450" s="460"/>
      <c r="T450" s="461"/>
      <c r="U450" s="461"/>
      <c r="V450" s="461"/>
      <c r="W450" s="461"/>
      <c r="X450" s="461"/>
      <c r="Y450" s="462"/>
      <c r="Z450" s="462"/>
    </row>
    <row r="451" spans="1:26" hidden="1"/>
    <row r="452" spans="1:26" ht="27" hidden="1">
      <c r="A452" s="457" t="s">
        <v>1852</v>
      </c>
      <c r="B452" s="458" t="s">
        <v>1853</v>
      </c>
      <c r="C452" s="458"/>
      <c r="D452" s="458"/>
      <c r="E452" s="458"/>
      <c r="F452" s="459"/>
      <c r="G452" s="460"/>
      <c r="H452" s="460"/>
      <c r="I452" s="460"/>
      <c r="J452" s="460"/>
      <c r="K452" s="460"/>
      <c r="L452" s="460"/>
      <c r="M452" s="460"/>
      <c r="N452" s="460"/>
      <c r="O452" s="460"/>
      <c r="P452" s="460"/>
      <c r="Q452" s="460"/>
      <c r="R452" s="460"/>
      <c r="S452" s="460"/>
      <c r="T452" s="461"/>
      <c r="U452" s="461"/>
      <c r="V452" s="461"/>
      <c r="W452" s="461"/>
      <c r="X452" s="461"/>
      <c r="Y452" s="462"/>
      <c r="Z452" s="462"/>
    </row>
    <row r="453" spans="1:26" ht="27" hidden="1">
      <c r="A453" s="457"/>
      <c r="B453" s="458" t="s">
        <v>1854</v>
      </c>
      <c r="C453" s="458"/>
      <c r="D453" s="458"/>
      <c r="E453" s="458"/>
      <c r="F453" s="459"/>
      <c r="G453" s="460"/>
      <c r="H453" s="460"/>
      <c r="I453" s="460"/>
      <c r="J453" s="460"/>
      <c r="K453" s="460"/>
      <c r="L453" s="460"/>
      <c r="M453" s="460"/>
      <c r="N453" s="460"/>
      <c r="O453" s="460"/>
      <c r="P453" s="460"/>
      <c r="Q453" s="460"/>
      <c r="R453" s="460"/>
      <c r="S453" s="460"/>
      <c r="T453" s="461"/>
      <c r="U453" s="461"/>
      <c r="V453" s="461"/>
      <c r="W453" s="461"/>
      <c r="X453" s="461"/>
      <c r="Y453" s="462"/>
      <c r="Z453" s="462"/>
    </row>
    <row r="454" spans="1:26" hidden="1"/>
    <row r="455" spans="1:26" ht="27" hidden="1">
      <c r="A455" s="457" t="s">
        <v>1855</v>
      </c>
      <c r="B455" s="458" t="s">
        <v>1856</v>
      </c>
      <c r="C455" s="458"/>
      <c r="D455" s="458"/>
      <c r="E455" s="458"/>
      <c r="F455" s="459"/>
      <c r="G455" s="460"/>
      <c r="H455" s="460"/>
      <c r="I455" s="460"/>
      <c r="J455" s="460"/>
      <c r="K455" s="460"/>
      <c r="L455" s="460"/>
      <c r="M455" s="460"/>
      <c r="N455" s="460"/>
      <c r="O455" s="460"/>
      <c r="P455" s="460"/>
      <c r="Q455" s="460"/>
      <c r="R455" s="460"/>
      <c r="S455" s="460"/>
      <c r="T455" s="461"/>
      <c r="U455" s="461"/>
      <c r="V455" s="461"/>
      <c r="W455" s="461"/>
      <c r="X455" s="461"/>
      <c r="Y455" s="462"/>
      <c r="Z455" s="462"/>
    </row>
    <row r="456" spans="1:26" ht="27" hidden="1">
      <c r="A456" s="457"/>
      <c r="B456" s="458" t="s">
        <v>1857</v>
      </c>
      <c r="C456" s="458"/>
      <c r="D456" s="458"/>
      <c r="E456" s="458"/>
      <c r="F456" s="459"/>
      <c r="G456" s="460"/>
      <c r="H456" s="460"/>
      <c r="I456" s="460"/>
      <c r="J456" s="460"/>
      <c r="K456" s="460"/>
      <c r="L456" s="460"/>
      <c r="M456" s="460"/>
      <c r="N456" s="460"/>
      <c r="O456" s="460"/>
      <c r="P456" s="460"/>
      <c r="Q456" s="460"/>
      <c r="R456" s="460"/>
      <c r="S456" s="460"/>
      <c r="T456" s="461"/>
      <c r="U456" s="461"/>
      <c r="V456" s="461"/>
      <c r="W456" s="461"/>
      <c r="X456" s="461"/>
      <c r="Y456" s="462"/>
      <c r="Z456" s="462"/>
    </row>
    <row r="457" spans="1:26" ht="27" hidden="1">
      <c r="A457" s="457"/>
      <c r="B457" s="458" t="s">
        <v>1858</v>
      </c>
      <c r="C457" s="458"/>
      <c r="D457" s="458"/>
      <c r="E457" s="458"/>
      <c r="F457" s="459"/>
      <c r="G457" s="460"/>
      <c r="H457" s="460"/>
      <c r="I457" s="460"/>
      <c r="J457" s="460"/>
      <c r="K457" s="460"/>
      <c r="L457" s="460"/>
      <c r="M457" s="460"/>
      <c r="N457" s="460"/>
      <c r="O457" s="460"/>
      <c r="P457" s="460"/>
      <c r="Q457" s="460"/>
      <c r="R457" s="460"/>
      <c r="S457" s="460"/>
      <c r="T457" s="461"/>
      <c r="U457" s="461"/>
      <c r="V457" s="461"/>
      <c r="W457" s="461"/>
      <c r="X457" s="461"/>
      <c r="Y457" s="462"/>
      <c r="Z457" s="462"/>
    </row>
    <row r="458" spans="1:26" hidden="1"/>
    <row r="459" spans="1:26" ht="27" hidden="1">
      <c r="A459" s="457" t="s">
        <v>1859</v>
      </c>
      <c r="B459" s="458" t="s">
        <v>1860</v>
      </c>
      <c r="C459" s="458"/>
      <c r="D459" s="458"/>
      <c r="E459" s="458"/>
      <c r="F459" s="459"/>
      <c r="G459" s="460"/>
      <c r="H459" s="460"/>
      <c r="I459" s="460"/>
      <c r="J459" s="460"/>
      <c r="K459" s="460"/>
      <c r="L459" s="460"/>
      <c r="M459" s="460"/>
      <c r="N459" s="460"/>
      <c r="O459" s="460"/>
      <c r="P459" s="460"/>
      <c r="Q459" s="460"/>
      <c r="R459" s="460"/>
      <c r="S459" s="460"/>
      <c r="T459" s="461"/>
      <c r="U459" s="461"/>
      <c r="V459" s="461"/>
      <c r="W459" s="461"/>
      <c r="X459" s="461"/>
      <c r="Y459" s="462"/>
      <c r="Z459" s="462"/>
    </row>
    <row r="460" spans="1:26" ht="27" hidden="1">
      <c r="A460" s="457"/>
      <c r="B460" s="458" t="s">
        <v>1861</v>
      </c>
      <c r="C460" s="458"/>
      <c r="D460" s="458"/>
      <c r="E460" s="458"/>
      <c r="F460" s="459"/>
      <c r="G460" s="460"/>
      <c r="H460" s="460"/>
      <c r="I460" s="460"/>
      <c r="J460" s="460"/>
      <c r="K460" s="460"/>
      <c r="L460" s="460"/>
      <c r="M460" s="460"/>
      <c r="N460" s="460"/>
      <c r="O460" s="460"/>
      <c r="P460" s="460"/>
      <c r="Q460" s="460"/>
      <c r="R460" s="460"/>
      <c r="S460" s="460"/>
      <c r="T460" s="461"/>
      <c r="U460" s="461"/>
      <c r="V460" s="461"/>
      <c r="W460" s="461"/>
      <c r="X460" s="461"/>
      <c r="Y460" s="462"/>
      <c r="Z460" s="462"/>
    </row>
    <row r="461" spans="1:26" hidden="1"/>
    <row r="462" spans="1:26" ht="27" hidden="1">
      <c r="A462" s="457" t="s">
        <v>1862</v>
      </c>
      <c r="B462" s="458" t="s">
        <v>1863</v>
      </c>
      <c r="C462" s="458"/>
      <c r="D462" s="458"/>
      <c r="E462" s="458"/>
      <c r="F462" s="459"/>
      <c r="G462" s="460"/>
      <c r="H462" s="460"/>
      <c r="I462" s="460"/>
      <c r="J462" s="460"/>
      <c r="K462" s="460"/>
      <c r="L462" s="460"/>
      <c r="M462" s="460"/>
      <c r="N462" s="460"/>
      <c r="O462" s="460"/>
      <c r="P462" s="460"/>
      <c r="Q462" s="460"/>
      <c r="R462" s="460"/>
      <c r="S462" s="460"/>
      <c r="T462" s="461"/>
      <c r="U462" s="461"/>
      <c r="V462" s="461"/>
      <c r="W462" s="461"/>
      <c r="X462" s="461"/>
      <c r="Y462" s="462"/>
      <c r="Z462" s="462"/>
    </row>
    <row r="463" spans="1:26" ht="27" hidden="1">
      <c r="A463" s="457"/>
      <c r="B463" s="458" t="s">
        <v>1864</v>
      </c>
      <c r="C463" s="458"/>
      <c r="D463" s="458"/>
      <c r="E463" s="458"/>
      <c r="F463" s="459"/>
      <c r="G463" s="460"/>
      <c r="H463" s="460"/>
      <c r="I463" s="460"/>
      <c r="J463" s="460"/>
      <c r="K463" s="460"/>
      <c r="L463" s="460"/>
      <c r="M463" s="460"/>
      <c r="N463" s="460"/>
      <c r="O463" s="460"/>
      <c r="P463" s="460"/>
      <c r="Q463" s="460"/>
      <c r="R463" s="460"/>
      <c r="S463" s="460"/>
      <c r="T463" s="461"/>
      <c r="U463" s="461"/>
      <c r="V463" s="461"/>
      <c r="W463" s="461"/>
      <c r="X463" s="461"/>
      <c r="Y463" s="462"/>
      <c r="Z463" s="462"/>
    </row>
    <row r="464" spans="1:26" ht="27" hidden="1">
      <c r="A464" s="457"/>
      <c r="B464" s="458" t="s">
        <v>1865</v>
      </c>
      <c r="C464" s="458"/>
      <c r="D464" s="458"/>
      <c r="E464" s="458"/>
      <c r="F464" s="459"/>
      <c r="G464" s="460"/>
      <c r="H464" s="460"/>
      <c r="I464" s="460"/>
      <c r="J464" s="460"/>
      <c r="K464" s="460"/>
      <c r="L464" s="460"/>
      <c r="M464" s="460"/>
      <c r="N464" s="460"/>
      <c r="O464" s="460"/>
      <c r="P464" s="460"/>
      <c r="Q464" s="460"/>
      <c r="R464" s="460"/>
      <c r="S464" s="460"/>
      <c r="T464" s="461"/>
      <c r="U464" s="461"/>
      <c r="V464" s="461"/>
      <c r="W464" s="461"/>
      <c r="X464" s="461"/>
      <c r="Y464" s="462"/>
      <c r="Z464" s="462"/>
    </row>
    <row r="465" spans="1:26" hidden="1"/>
    <row r="466" spans="1:26" ht="27" hidden="1">
      <c r="A466" s="457" t="s">
        <v>341</v>
      </c>
      <c r="B466" s="458" t="s">
        <v>1866</v>
      </c>
      <c r="C466" s="458"/>
      <c r="D466" s="458"/>
      <c r="E466" s="458"/>
      <c r="F466" s="459"/>
      <c r="G466" s="460"/>
      <c r="H466" s="460"/>
      <c r="I466" s="460"/>
      <c r="J466" s="460"/>
      <c r="K466" s="460"/>
      <c r="L466" s="460"/>
      <c r="M466" s="460"/>
      <c r="N466" s="460"/>
      <c r="O466" s="460"/>
      <c r="P466" s="460"/>
      <c r="Q466" s="460"/>
      <c r="R466" s="460"/>
      <c r="S466" s="460"/>
      <c r="T466" s="461"/>
      <c r="U466" s="461"/>
      <c r="V466" s="461"/>
      <c r="W466" s="461"/>
      <c r="X466" s="461"/>
      <c r="Y466" s="462"/>
      <c r="Z466" s="462"/>
    </row>
    <row r="467" spans="1:26" hidden="1"/>
    <row r="468" spans="1:26" ht="27" hidden="1">
      <c r="A468" s="457" t="s">
        <v>1867</v>
      </c>
      <c r="B468" s="458" t="s">
        <v>1868</v>
      </c>
      <c r="C468" s="458"/>
      <c r="D468" s="458"/>
      <c r="E468" s="458"/>
      <c r="F468" s="459"/>
      <c r="G468" s="460"/>
      <c r="H468" s="460"/>
      <c r="I468" s="460"/>
      <c r="J468" s="460"/>
      <c r="K468" s="460"/>
      <c r="L468" s="460"/>
      <c r="M468" s="460"/>
      <c r="N468" s="460"/>
      <c r="O468" s="460"/>
      <c r="P468" s="460"/>
      <c r="Q468" s="460"/>
      <c r="R468" s="460"/>
      <c r="S468" s="460"/>
      <c r="T468" s="461"/>
      <c r="U468" s="461"/>
      <c r="V468" s="461"/>
      <c r="W468" s="461"/>
      <c r="X468" s="461"/>
      <c r="Y468" s="462"/>
      <c r="Z468" s="462"/>
    </row>
    <row r="469" spans="1:26" ht="27" hidden="1">
      <c r="A469" s="457"/>
      <c r="B469" s="458" t="s">
        <v>1869</v>
      </c>
      <c r="C469" s="458"/>
      <c r="D469" s="458"/>
      <c r="E469" s="458"/>
      <c r="F469" s="459"/>
      <c r="G469" s="460"/>
      <c r="H469" s="460"/>
      <c r="I469" s="460"/>
      <c r="J469" s="460"/>
      <c r="K469" s="460"/>
      <c r="L469" s="460"/>
      <c r="M469" s="460"/>
      <c r="N469" s="460"/>
      <c r="O469" s="460"/>
      <c r="P469" s="460"/>
      <c r="Q469" s="460"/>
      <c r="R469" s="460"/>
      <c r="S469" s="460"/>
      <c r="T469" s="461"/>
      <c r="U469" s="461"/>
      <c r="V469" s="461"/>
      <c r="W469" s="461"/>
      <c r="X469" s="461"/>
      <c r="Y469" s="462"/>
      <c r="Z469" s="462"/>
    </row>
    <row r="470" spans="1:26" ht="27" hidden="1">
      <c r="A470" s="457"/>
      <c r="B470" s="458" t="s">
        <v>1870</v>
      </c>
      <c r="C470" s="458"/>
      <c r="D470" s="458"/>
      <c r="E470" s="458"/>
      <c r="F470" s="459"/>
      <c r="G470" s="460"/>
      <c r="H470" s="460"/>
      <c r="I470" s="460"/>
      <c r="J470" s="460"/>
      <c r="K470" s="460"/>
      <c r="L470" s="460"/>
      <c r="M470" s="460"/>
      <c r="N470" s="460"/>
      <c r="O470" s="460"/>
      <c r="P470" s="460"/>
      <c r="Q470" s="460"/>
      <c r="R470" s="460"/>
      <c r="S470" s="460"/>
      <c r="T470" s="461"/>
      <c r="U470" s="461"/>
      <c r="V470" s="461"/>
      <c r="W470" s="461"/>
      <c r="X470" s="461"/>
      <c r="Y470" s="462"/>
      <c r="Z470" s="462"/>
    </row>
    <row r="471" spans="1:26" hidden="1"/>
    <row r="472" spans="1:26" ht="27" hidden="1">
      <c r="A472" s="457" t="s">
        <v>327</v>
      </c>
      <c r="B472" s="458" t="s">
        <v>1871</v>
      </c>
      <c r="C472" s="458"/>
      <c r="D472" s="458"/>
      <c r="E472" s="458"/>
      <c r="F472" s="459"/>
      <c r="G472" s="460"/>
      <c r="H472" s="460"/>
      <c r="I472" s="460"/>
      <c r="J472" s="460"/>
      <c r="K472" s="460"/>
      <c r="L472" s="460"/>
      <c r="M472" s="460"/>
      <c r="N472" s="460"/>
      <c r="O472" s="460"/>
      <c r="P472" s="460"/>
      <c r="Q472" s="460"/>
      <c r="R472" s="460"/>
      <c r="S472" s="460"/>
      <c r="T472" s="461"/>
      <c r="U472" s="461"/>
      <c r="V472" s="461"/>
      <c r="W472" s="461"/>
      <c r="X472" s="461"/>
      <c r="Y472" s="462"/>
      <c r="Z472" s="462"/>
    </row>
    <row r="473" spans="1:26" ht="27" hidden="1">
      <c r="A473" s="457"/>
      <c r="B473" s="458" t="s">
        <v>1872</v>
      </c>
      <c r="C473" s="458"/>
      <c r="D473" s="458"/>
      <c r="E473" s="458"/>
      <c r="F473" s="459"/>
      <c r="G473" s="460"/>
      <c r="H473" s="460"/>
      <c r="I473" s="460"/>
      <c r="J473" s="460"/>
      <c r="K473" s="460"/>
      <c r="L473" s="460"/>
      <c r="M473" s="460"/>
      <c r="N473" s="460"/>
      <c r="O473" s="460"/>
      <c r="P473" s="460"/>
      <c r="Q473" s="460"/>
      <c r="R473" s="460"/>
      <c r="S473" s="460"/>
      <c r="T473" s="461"/>
      <c r="U473" s="461"/>
      <c r="V473" s="461"/>
      <c r="W473" s="461"/>
      <c r="X473" s="461"/>
      <c r="Y473" s="462"/>
      <c r="Z473" s="462"/>
    </row>
    <row r="474" spans="1:26" customFormat="1" hidden="1"/>
    <row r="475" spans="1:26" ht="27" hidden="1">
      <c r="A475" s="457" t="s">
        <v>1873</v>
      </c>
      <c r="B475" s="458" t="s">
        <v>1874</v>
      </c>
      <c r="C475" s="458"/>
      <c r="D475" s="458"/>
      <c r="E475" s="458"/>
      <c r="F475" s="459"/>
      <c r="G475" s="460"/>
      <c r="H475" s="460"/>
      <c r="I475" s="460"/>
      <c r="J475" s="460"/>
      <c r="K475" s="460"/>
      <c r="L475" s="460"/>
      <c r="M475" s="460"/>
      <c r="N475" s="460"/>
      <c r="O475" s="460"/>
      <c r="P475" s="460"/>
      <c r="Q475" s="460"/>
      <c r="R475" s="460"/>
      <c r="S475" s="460"/>
      <c r="T475" s="461"/>
      <c r="U475" s="461"/>
      <c r="V475" s="461"/>
      <c r="W475" s="461"/>
      <c r="X475" s="461"/>
      <c r="Y475" s="462"/>
      <c r="Z475" s="462"/>
    </row>
    <row r="476" spans="1:26" ht="27" hidden="1">
      <c r="A476" s="457"/>
      <c r="B476" s="458" t="s">
        <v>1875</v>
      </c>
      <c r="C476" s="458"/>
      <c r="D476" s="458"/>
      <c r="E476" s="458"/>
      <c r="F476" s="459"/>
      <c r="G476" s="460"/>
      <c r="H476" s="460"/>
      <c r="I476" s="460"/>
      <c r="J476" s="460"/>
      <c r="K476" s="460"/>
      <c r="L476" s="460"/>
      <c r="M476" s="460"/>
      <c r="N476" s="460"/>
      <c r="O476" s="460"/>
      <c r="P476" s="460"/>
      <c r="Q476" s="460"/>
      <c r="R476" s="460"/>
      <c r="S476" s="460"/>
      <c r="T476" s="461"/>
      <c r="U476" s="461"/>
      <c r="V476" s="461"/>
      <c r="W476" s="461"/>
      <c r="X476" s="461"/>
      <c r="Y476" s="462"/>
      <c r="Z476" s="462"/>
    </row>
    <row r="477" spans="1:26" ht="27" hidden="1">
      <c r="A477" s="457"/>
      <c r="B477" s="458" t="s">
        <v>1876</v>
      </c>
      <c r="C477" s="458"/>
      <c r="D477" s="458"/>
      <c r="E477" s="458"/>
      <c r="F477" s="459"/>
      <c r="G477" s="460"/>
      <c r="H477" s="460"/>
      <c r="I477" s="460"/>
      <c r="J477" s="460"/>
      <c r="K477" s="460"/>
      <c r="L477" s="460"/>
      <c r="M477" s="460"/>
      <c r="N477" s="460"/>
      <c r="O477" s="460"/>
      <c r="P477" s="460"/>
      <c r="Q477" s="460"/>
      <c r="R477" s="460"/>
      <c r="S477" s="460"/>
      <c r="T477" s="461"/>
      <c r="U477" s="461"/>
      <c r="V477" s="461"/>
      <c r="W477" s="461"/>
      <c r="X477" s="461"/>
      <c r="Y477" s="462"/>
      <c r="Z477" s="462"/>
    </row>
    <row r="478" spans="1:26" ht="27" hidden="1">
      <c r="A478" s="457"/>
      <c r="B478" s="458" t="s">
        <v>1877</v>
      </c>
      <c r="C478" s="458"/>
      <c r="D478" s="458"/>
      <c r="E478" s="458"/>
      <c r="F478" s="459"/>
      <c r="G478" s="460"/>
      <c r="H478" s="460"/>
      <c r="I478" s="460"/>
      <c r="J478" s="460"/>
      <c r="K478" s="460"/>
      <c r="L478" s="460"/>
      <c r="M478" s="460"/>
      <c r="N478" s="460"/>
      <c r="O478" s="460"/>
      <c r="P478" s="460"/>
      <c r="Q478" s="460"/>
      <c r="R478" s="460"/>
      <c r="S478" s="460"/>
      <c r="T478" s="461"/>
      <c r="U478" s="461"/>
      <c r="V478" s="461"/>
      <c r="W478" s="461"/>
      <c r="X478" s="461"/>
      <c r="Y478" s="462"/>
      <c r="Z478" s="462"/>
    </row>
    <row r="479" spans="1:26" customFormat="1" hidden="1"/>
    <row r="480" spans="1:26" ht="27" hidden="1">
      <c r="A480" s="457" t="s">
        <v>1878</v>
      </c>
      <c r="B480" s="458" t="s">
        <v>1879</v>
      </c>
      <c r="C480" s="458"/>
      <c r="D480" s="458"/>
      <c r="E480" s="458"/>
      <c r="F480" s="459"/>
      <c r="G480" s="460"/>
      <c r="H480" s="460"/>
      <c r="I480" s="460"/>
      <c r="J480" s="460"/>
      <c r="K480" s="460"/>
      <c r="L480" s="460"/>
      <c r="M480" s="460"/>
      <c r="N480" s="460"/>
      <c r="O480" s="460"/>
      <c r="P480" s="460"/>
      <c r="Q480" s="460"/>
      <c r="R480" s="460"/>
      <c r="S480" s="460"/>
      <c r="T480" s="461"/>
      <c r="U480" s="461"/>
      <c r="V480" s="461"/>
      <c r="W480" s="461"/>
      <c r="X480" s="461"/>
      <c r="Y480" s="462"/>
      <c r="Z480" s="462"/>
    </row>
    <row r="481" spans="1:26" ht="27" hidden="1">
      <c r="A481" s="457"/>
      <c r="B481" s="458" t="s">
        <v>1880</v>
      </c>
      <c r="C481" s="458"/>
      <c r="D481" s="458"/>
      <c r="E481" s="458"/>
      <c r="F481" s="459"/>
      <c r="G481" s="460"/>
      <c r="H481" s="460"/>
      <c r="I481" s="460"/>
      <c r="J481" s="460"/>
      <c r="K481" s="460"/>
      <c r="L481" s="460"/>
      <c r="M481" s="460"/>
      <c r="N481" s="460"/>
      <c r="O481" s="460"/>
      <c r="P481" s="460"/>
      <c r="Q481" s="460"/>
      <c r="R481" s="460"/>
      <c r="S481" s="460"/>
      <c r="T481" s="461"/>
      <c r="U481" s="461"/>
      <c r="V481" s="461"/>
      <c r="W481" s="461"/>
      <c r="X481" s="461"/>
      <c r="Y481" s="462"/>
      <c r="Z481" s="462"/>
    </row>
    <row r="482" spans="1:26" hidden="1"/>
    <row r="483" spans="1:26" ht="27" hidden="1">
      <c r="A483" s="457" t="s">
        <v>1881</v>
      </c>
      <c r="B483" s="458" t="s">
        <v>1882</v>
      </c>
      <c r="C483" s="458"/>
      <c r="D483" s="458"/>
      <c r="E483" s="458"/>
      <c r="F483" s="459"/>
      <c r="G483" s="460"/>
      <c r="H483" s="460"/>
      <c r="I483" s="460"/>
      <c r="J483" s="460"/>
      <c r="K483" s="460"/>
      <c r="L483" s="460"/>
      <c r="M483" s="460"/>
      <c r="N483" s="460"/>
      <c r="O483" s="460"/>
      <c r="P483" s="460"/>
      <c r="Q483" s="460"/>
      <c r="R483" s="460"/>
      <c r="S483" s="460"/>
      <c r="T483" s="461"/>
      <c r="U483" s="461"/>
      <c r="V483" s="461"/>
      <c r="W483" s="461"/>
      <c r="X483" s="461"/>
      <c r="Y483" s="462"/>
      <c r="Z483" s="462"/>
    </row>
    <row r="484" spans="1:26" hidden="1"/>
    <row r="485" spans="1:26" ht="27" hidden="1">
      <c r="A485" s="457" t="s">
        <v>1883</v>
      </c>
      <c r="B485" s="458" t="s">
        <v>1884</v>
      </c>
      <c r="C485" s="458"/>
      <c r="D485" s="458"/>
      <c r="E485" s="458"/>
      <c r="F485" s="459"/>
      <c r="G485" s="460"/>
      <c r="H485" s="460"/>
      <c r="I485" s="460"/>
      <c r="J485" s="460"/>
      <c r="K485" s="460"/>
      <c r="L485" s="460"/>
      <c r="M485" s="460"/>
      <c r="N485" s="460"/>
      <c r="O485" s="460"/>
      <c r="P485" s="460"/>
      <c r="Q485" s="460"/>
      <c r="R485" s="460"/>
      <c r="S485" s="460"/>
      <c r="T485" s="461"/>
      <c r="U485" s="461"/>
      <c r="V485" s="461"/>
      <c r="W485" s="461"/>
      <c r="X485" s="461"/>
      <c r="Y485" s="462"/>
      <c r="Z485" s="462"/>
    </row>
    <row r="486" spans="1:26" hidden="1"/>
    <row r="487" spans="1:26" ht="27" hidden="1">
      <c r="A487" s="457" t="s">
        <v>1885</v>
      </c>
      <c r="B487" s="458" t="s">
        <v>1886</v>
      </c>
      <c r="C487" s="458"/>
      <c r="D487" s="458"/>
      <c r="E487" s="458"/>
      <c r="F487" s="459"/>
      <c r="G487" s="460"/>
      <c r="H487" s="460"/>
      <c r="I487" s="460"/>
      <c r="J487" s="460"/>
      <c r="K487" s="460"/>
      <c r="L487" s="460"/>
      <c r="M487" s="460"/>
      <c r="N487" s="460"/>
      <c r="O487" s="460"/>
      <c r="P487" s="460"/>
      <c r="Q487" s="460"/>
      <c r="R487" s="460"/>
      <c r="S487" s="460"/>
      <c r="T487" s="461"/>
      <c r="U487" s="461"/>
      <c r="V487" s="461"/>
      <c r="W487" s="461"/>
      <c r="X487" s="461"/>
      <c r="Y487" s="462"/>
      <c r="Z487" s="462"/>
    </row>
    <row r="488" spans="1:26" hidden="1"/>
    <row r="489" spans="1:26" ht="27" hidden="1">
      <c r="A489" s="457" t="s">
        <v>1887</v>
      </c>
      <c r="B489" s="458" t="s">
        <v>1888</v>
      </c>
      <c r="C489" s="458"/>
      <c r="D489" s="458"/>
      <c r="E489" s="458"/>
      <c r="F489" s="459"/>
      <c r="G489" s="460"/>
      <c r="H489" s="460"/>
      <c r="I489" s="460"/>
      <c r="J489" s="460"/>
      <c r="K489" s="460"/>
      <c r="L489" s="460"/>
      <c r="M489" s="460"/>
      <c r="N489" s="460"/>
      <c r="O489" s="460"/>
      <c r="P489" s="460"/>
      <c r="Q489" s="460"/>
      <c r="R489" s="460"/>
      <c r="S489" s="460"/>
      <c r="T489" s="461"/>
      <c r="U489" s="461"/>
      <c r="V489" s="461"/>
      <c r="W489" s="461"/>
      <c r="X489" s="461"/>
      <c r="Y489" s="462"/>
      <c r="Z489" s="462"/>
    </row>
    <row r="490" spans="1:26" hidden="1"/>
    <row r="491" spans="1:26" ht="27" hidden="1">
      <c r="A491" s="457" t="s">
        <v>1889</v>
      </c>
      <c r="B491" s="458" t="s">
        <v>1890</v>
      </c>
      <c r="C491" s="458"/>
      <c r="D491" s="458"/>
      <c r="E491" s="458"/>
      <c r="F491" s="459"/>
      <c r="G491" s="460"/>
      <c r="H491" s="460"/>
      <c r="I491" s="460"/>
      <c r="J491" s="460"/>
      <c r="K491" s="460"/>
      <c r="L491" s="460"/>
      <c r="M491" s="460"/>
      <c r="N491" s="460"/>
      <c r="O491" s="460"/>
      <c r="P491" s="460"/>
      <c r="Q491" s="460"/>
      <c r="R491" s="460"/>
      <c r="S491" s="460"/>
      <c r="T491" s="461"/>
      <c r="U491" s="461"/>
      <c r="V491" s="461"/>
      <c r="W491" s="461"/>
      <c r="X491" s="461"/>
      <c r="Y491" s="462"/>
      <c r="Z491" s="462"/>
    </row>
    <row r="492" spans="1:26" ht="27" hidden="1">
      <c r="A492" s="457"/>
      <c r="B492" s="458" t="s">
        <v>1891</v>
      </c>
      <c r="C492" s="458"/>
      <c r="D492" s="458"/>
      <c r="E492" s="458"/>
      <c r="F492" s="459"/>
      <c r="G492" s="460"/>
      <c r="H492" s="460"/>
      <c r="I492" s="460"/>
      <c r="J492" s="460"/>
      <c r="K492" s="460"/>
      <c r="L492" s="460"/>
      <c r="M492" s="460"/>
      <c r="N492" s="460"/>
      <c r="O492" s="460"/>
      <c r="P492" s="460"/>
      <c r="Q492" s="460"/>
      <c r="R492" s="460"/>
      <c r="S492" s="460"/>
      <c r="T492" s="461"/>
      <c r="U492" s="461"/>
      <c r="V492" s="461"/>
      <c r="W492" s="461"/>
      <c r="X492" s="461"/>
      <c r="Y492" s="462"/>
      <c r="Z492" s="462"/>
    </row>
    <row r="493" spans="1:26" ht="27" hidden="1">
      <c r="A493" s="457"/>
      <c r="B493" s="458" t="s">
        <v>1892</v>
      </c>
      <c r="C493" s="458"/>
      <c r="D493" s="458"/>
      <c r="E493" s="458"/>
      <c r="F493" s="459"/>
      <c r="G493" s="460"/>
      <c r="H493" s="460"/>
      <c r="I493" s="460"/>
      <c r="J493" s="460"/>
      <c r="K493" s="460"/>
      <c r="L493" s="460"/>
      <c r="M493" s="460"/>
      <c r="N493" s="460"/>
      <c r="O493" s="460"/>
      <c r="P493" s="460"/>
      <c r="Q493" s="460"/>
      <c r="R493" s="460"/>
      <c r="S493" s="460"/>
      <c r="T493" s="461"/>
      <c r="U493" s="461"/>
      <c r="V493" s="461"/>
      <c r="W493" s="461"/>
      <c r="X493" s="461"/>
      <c r="Y493" s="462"/>
      <c r="Z493" s="462"/>
    </row>
    <row r="494" spans="1:26" ht="27" hidden="1">
      <c r="A494" s="457"/>
      <c r="B494" s="458" t="s">
        <v>1893</v>
      </c>
      <c r="C494" s="458"/>
      <c r="D494" s="458"/>
      <c r="E494" s="458"/>
      <c r="F494" s="459"/>
      <c r="G494" s="460"/>
      <c r="H494" s="460"/>
      <c r="I494" s="460"/>
      <c r="J494" s="460"/>
      <c r="K494" s="460"/>
      <c r="L494" s="460"/>
      <c r="M494" s="460"/>
      <c r="N494" s="460"/>
      <c r="O494" s="460"/>
      <c r="P494" s="460"/>
      <c r="Q494" s="460"/>
      <c r="R494" s="460"/>
      <c r="S494" s="460"/>
      <c r="T494" s="461"/>
      <c r="U494" s="461"/>
      <c r="V494" s="461"/>
      <c r="W494" s="461"/>
      <c r="X494" s="461"/>
      <c r="Y494" s="462"/>
      <c r="Z494" s="462"/>
    </row>
    <row r="495" spans="1:26" ht="27" hidden="1">
      <c r="A495" s="457"/>
      <c r="B495" s="458" t="s">
        <v>1894</v>
      </c>
      <c r="C495" s="458"/>
      <c r="D495" s="458"/>
      <c r="E495" s="458"/>
      <c r="F495" s="459"/>
      <c r="G495" s="460"/>
      <c r="H495" s="460"/>
      <c r="I495" s="460"/>
      <c r="J495" s="460"/>
      <c r="K495" s="460"/>
      <c r="L495" s="460"/>
      <c r="M495" s="460"/>
      <c r="N495" s="460"/>
      <c r="O495" s="460"/>
      <c r="P495" s="460"/>
      <c r="Q495" s="460"/>
      <c r="R495" s="460"/>
      <c r="S495" s="460"/>
      <c r="T495" s="461"/>
      <c r="U495" s="461"/>
      <c r="V495" s="461"/>
      <c r="W495" s="461"/>
      <c r="X495" s="461"/>
      <c r="Y495" s="462"/>
      <c r="Z495" s="462"/>
    </row>
    <row r="496" spans="1:26" ht="27" hidden="1">
      <c r="A496" s="457"/>
      <c r="B496" s="458" t="s">
        <v>1895</v>
      </c>
      <c r="C496" s="458"/>
      <c r="D496" s="458"/>
      <c r="E496" s="458"/>
      <c r="F496" s="459"/>
      <c r="G496" s="460"/>
      <c r="H496" s="460"/>
      <c r="I496" s="460"/>
      <c r="J496" s="460"/>
      <c r="K496" s="460"/>
      <c r="L496" s="460"/>
      <c r="M496" s="460"/>
      <c r="N496" s="460"/>
      <c r="O496" s="460"/>
      <c r="P496" s="460"/>
      <c r="Q496" s="460"/>
      <c r="R496" s="460"/>
      <c r="S496" s="460"/>
      <c r="T496" s="461"/>
      <c r="U496" s="461"/>
      <c r="V496" s="461"/>
      <c r="W496" s="461"/>
      <c r="X496" s="461"/>
      <c r="Y496" s="462"/>
      <c r="Z496" s="462"/>
    </row>
    <row r="497" spans="1:26" customFormat="1" hidden="1"/>
    <row r="498" spans="1:26" ht="27" hidden="1">
      <c r="A498" s="457" t="s">
        <v>946</v>
      </c>
      <c r="B498" s="458" t="s">
        <v>1896</v>
      </c>
      <c r="C498" s="458"/>
      <c r="D498" s="458"/>
      <c r="E498" s="458"/>
      <c r="F498" s="459"/>
      <c r="G498" s="460"/>
      <c r="H498" s="460"/>
      <c r="I498" s="460"/>
      <c r="J498" s="460"/>
      <c r="K498" s="460"/>
      <c r="L498" s="460"/>
      <c r="M498" s="460"/>
      <c r="N498" s="460"/>
      <c r="O498" s="460"/>
      <c r="P498" s="460"/>
      <c r="Q498" s="460"/>
      <c r="R498" s="460"/>
      <c r="S498" s="460"/>
      <c r="T498" s="461"/>
      <c r="U498" s="461"/>
      <c r="V498" s="461"/>
      <c r="W498" s="461"/>
      <c r="X498" s="461"/>
      <c r="Y498" s="462"/>
      <c r="Z498" s="462"/>
    </row>
    <row r="499" spans="1:26" ht="27" hidden="1">
      <c r="A499" s="457"/>
      <c r="B499" s="458" t="s">
        <v>1897</v>
      </c>
      <c r="C499" s="458"/>
      <c r="D499" s="458"/>
      <c r="E499" s="458"/>
      <c r="F499" s="459"/>
      <c r="G499" s="460"/>
      <c r="H499" s="460"/>
      <c r="I499" s="460"/>
      <c r="J499" s="460"/>
      <c r="K499" s="460"/>
      <c r="L499" s="460"/>
      <c r="M499" s="460"/>
      <c r="N499" s="460"/>
      <c r="O499" s="460"/>
      <c r="P499" s="460"/>
      <c r="Q499" s="460"/>
      <c r="R499" s="460"/>
      <c r="S499" s="460"/>
      <c r="T499" s="461"/>
      <c r="U499" s="461"/>
      <c r="V499" s="461"/>
      <c r="W499" s="461"/>
      <c r="X499" s="461"/>
      <c r="Y499" s="462"/>
      <c r="Z499" s="462"/>
    </row>
    <row r="500" spans="1:26" customFormat="1" hidden="1"/>
    <row r="501" spans="1:26" ht="27" hidden="1">
      <c r="A501" s="457" t="s">
        <v>1898</v>
      </c>
      <c r="B501" s="458" t="s">
        <v>1899</v>
      </c>
      <c r="C501" s="458"/>
      <c r="D501" s="458"/>
      <c r="E501" s="458"/>
      <c r="F501" s="459"/>
      <c r="G501" s="460"/>
      <c r="H501" s="460"/>
      <c r="I501" s="460"/>
      <c r="J501" s="460"/>
      <c r="K501" s="460"/>
      <c r="L501" s="460"/>
      <c r="M501" s="460"/>
      <c r="N501" s="460"/>
      <c r="O501" s="460"/>
      <c r="P501" s="460"/>
      <c r="Q501" s="460"/>
      <c r="R501" s="460"/>
      <c r="S501" s="460"/>
      <c r="T501" s="461"/>
      <c r="U501" s="461"/>
      <c r="V501" s="461"/>
      <c r="W501" s="461"/>
      <c r="X501" s="461"/>
      <c r="Y501" s="462"/>
      <c r="Z501" s="462"/>
    </row>
    <row r="502" spans="1:26" ht="27" hidden="1">
      <c r="A502" s="457"/>
      <c r="B502" s="458" t="s">
        <v>1900</v>
      </c>
      <c r="C502" s="458"/>
      <c r="D502" s="458"/>
      <c r="E502" s="458"/>
      <c r="F502" s="459"/>
      <c r="G502" s="460"/>
      <c r="H502" s="460"/>
      <c r="I502" s="460"/>
      <c r="J502" s="460"/>
      <c r="K502" s="460"/>
      <c r="L502" s="460"/>
      <c r="M502" s="460"/>
      <c r="N502" s="460"/>
      <c r="O502" s="460"/>
      <c r="P502" s="460"/>
      <c r="Q502" s="460"/>
      <c r="R502" s="460"/>
      <c r="S502" s="460"/>
      <c r="T502" s="461"/>
      <c r="U502" s="461"/>
      <c r="V502" s="461"/>
      <c r="W502" s="461"/>
      <c r="X502" s="461"/>
      <c r="Y502" s="462"/>
      <c r="Z502" s="462"/>
    </row>
    <row r="503" spans="1:26" ht="27" hidden="1">
      <c r="A503" s="457"/>
      <c r="B503" s="458" t="s">
        <v>1901</v>
      </c>
      <c r="C503" s="458"/>
      <c r="D503" s="458"/>
      <c r="E503" s="458"/>
      <c r="F503" s="459"/>
      <c r="G503" s="460"/>
      <c r="H503" s="460"/>
      <c r="I503" s="460"/>
      <c r="J503" s="460"/>
      <c r="K503" s="460"/>
      <c r="L503" s="460"/>
      <c r="M503" s="460"/>
      <c r="N503" s="460"/>
      <c r="O503" s="460"/>
      <c r="P503" s="460"/>
      <c r="Q503" s="460"/>
      <c r="R503" s="460"/>
      <c r="S503" s="460"/>
      <c r="T503" s="461"/>
      <c r="U503" s="461"/>
      <c r="V503" s="461"/>
      <c r="W503" s="461"/>
      <c r="X503" s="461"/>
      <c r="Y503" s="462"/>
      <c r="Z503" s="462"/>
    </row>
    <row r="504" spans="1:26" ht="27" hidden="1">
      <c r="A504" s="457"/>
      <c r="B504" s="458" t="s">
        <v>1902</v>
      </c>
      <c r="C504" s="458"/>
      <c r="D504" s="458"/>
      <c r="E504" s="458"/>
      <c r="F504" s="459"/>
      <c r="G504" s="460"/>
      <c r="H504" s="460"/>
      <c r="I504" s="460"/>
      <c r="J504" s="460"/>
      <c r="K504" s="460"/>
      <c r="L504" s="460"/>
      <c r="M504" s="460"/>
      <c r="N504" s="460"/>
      <c r="O504" s="460"/>
      <c r="P504" s="460"/>
      <c r="Q504" s="460"/>
      <c r="R504" s="460"/>
      <c r="S504" s="460"/>
      <c r="T504" s="461"/>
      <c r="U504" s="461"/>
      <c r="V504" s="461"/>
      <c r="W504" s="461"/>
      <c r="X504" s="461"/>
      <c r="Y504" s="462"/>
      <c r="Z504" s="462"/>
    </row>
    <row r="505" spans="1:26" customFormat="1" hidden="1"/>
    <row r="506" spans="1:26" ht="27" hidden="1">
      <c r="A506" s="457" t="s">
        <v>1903</v>
      </c>
      <c r="B506" s="458" t="s">
        <v>1904</v>
      </c>
      <c r="C506" s="458"/>
      <c r="D506" s="458"/>
      <c r="E506" s="458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0"/>
      <c r="Q506" s="460"/>
      <c r="R506" s="460"/>
      <c r="S506" s="460"/>
      <c r="T506" s="461"/>
      <c r="U506" s="461"/>
      <c r="V506" s="461"/>
      <c r="W506" s="461"/>
      <c r="X506" s="461"/>
      <c r="Y506" s="462"/>
      <c r="Z506" s="462"/>
    </row>
    <row r="507" spans="1:26" ht="27" hidden="1">
      <c r="A507" s="457"/>
      <c r="B507" s="458" t="s">
        <v>1905</v>
      </c>
      <c r="C507" s="458"/>
      <c r="D507" s="458"/>
      <c r="E507" s="458"/>
      <c r="F507" s="459"/>
      <c r="G507" s="460"/>
      <c r="H507" s="460"/>
      <c r="I507" s="460"/>
      <c r="J507" s="460"/>
      <c r="K507" s="460"/>
      <c r="L507" s="460"/>
      <c r="M507" s="460"/>
      <c r="N507" s="460"/>
      <c r="O507" s="460"/>
      <c r="P507" s="460"/>
      <c r="Q507" s="460"/>
      <c r="R507" s="460"/>
      <c r="S507" s="460"/>
      <c r="T507" s="461"/>
      <c r="U507" s="461"/>
      <c r="V507" s="461"/>
      <c r="W507" s="461"/>
      <c r="X507" s="461"/>
      <c r="Y507" s="462"/>
      <c r="Z507" s="462"/>
    </row>
    <row r="508" spans="1:26" customFormat="1" hidden="1"/>
    <row r="509" spans="1:26" ht="27" hidden="1">
      <c r="A509" s="457" t="s">
        <v>1906</v>
      </c>
      <c r="B509" s="458" t="s">
        <v>1907</v>
      </c>
      <c r="C509" s="458"/>
      <c r="D509" s="458"/>
      <c r="E509" s="458"/>
      <c r="F509" s="459"/>
      <c r="G509" s="460"/>
      <c r="H509" s="460"/>
      <c r="I509" s="460"/>
      <c r="J509" s="460"/>
      <c r="K509" s="460"/>
      <c r="L509" s="460"/>
      <c r="M509" s="460"/>
      <c r="N509" s="460"/>
      <c r="O509" s="460"/>
      <c r="P509" s="460"/>
      <c r="Q509" s="460"/>
      <c r="R509" s="460"/>
      <c r="S509" s="460"/>
      <c r="T509" s="461"/>
      <c r="U509" s="461"/>
      <c r="V509" s="461"/>
      <c r="W509" s="461"/>
      <c r="X509" s="461"/>
      <c r="Y509" s="462"/>
      <c r="Z509" s="462"/>
    </row>
    <row r="510" spans="1:26" hidden="1"/>
    <row r="511" spans="1:26" ht="27" hidden="1">
      <c r="A511" s="457" t="s">
        <v>1908</v>
      </c>
      <c r="B511" s="458" t="s">
        <v>1909</v>
      </c>
      <c r="C511" s="458"/>
      <c r="D511" s="458"/>
      <c r="E511" s="458"/>
      <c r="F511" s="459"/>
      <c r="G511" s="460"/>
      <c r="H511" s="460"/>
      <c r="I511" s="460"/>
      <c r="J511" s="460"/>
      <c r="K511" s="460"/>
      <c r="L511" s="460"/>
      <c r="M511" s="460"/>
      <c r="N511" s="460"/>
      <c r="O511" s="460"/>
      <c r="P511" s="460"/>
      <c r="Q511" s="460"/>
      <c r="R511" s="460"/>
      <c r="S511" s="460"/>
      <c r="T511" s="461"/>
      <c r="U511" s="461"/>
      <c r="V511" s="461"/>
      <c r="W511" s="461"/>
      <c r="X511" s="461"/>
      <c r="Y511" s="462"/>
      <c r="Z511" s="462"/>
    </row>
    <row r="512" spans="1:26" hidden="1"/>
    <row r="513" spans="1:26" ht="27" hidden="1">
      <c r="A513" s="457" t="s">
        <v>1910</v>
      </c>
      <c r="B513" s="458" t="s">
        <v>1911</v>
      </c>
      <c r="C513" s="458"/>
      <c r="D513" s="458"/>
      <c r="E513" s="458"/>
      <c r="F513" s="459"/>
      <c r="G513" s="460"/>
      <c r="H513" s="460"/>
      <c r="I513" s="460"/>
      <c r="J513" s="460"/>
      <c r="K513" s="460"/>
      <c r="L513" s="460"/>
      <c r="M513" s="460"/>
      <c r="N513" s="460"/>
      <c r="O513" s="460"/>
      <c r="P513" s="460"/>
      <c r="Q513" s="460"/>
      <c r="R513" s="460"/>
      <c r="S513" s="460"/>
      <c r="T513" s="461"/>
      <c r="U513" s="461"/>
      <c r="V513" s="461"/>
      <c r="W513" s="461"/>
      <c r="X513" s="461"/>
      <c r="Y513" s="462"/>
      <c r="Z513" s="462"/>
    </row>
    <row r="514" spans="1:26" customFormat="1" ht="27" hidden="1">
      <c r="A514" s="457"/>
      <c r="B514" s="458" t="s">
        <v>1912</v>
      </c>
      <c r="C514" s="458"/>
      <c r="D514" s="458"/>
      <c r="E514" s="458"/>
      <c r="F514" s="459"/>
      <c r="G514" s="460"/>
      <c r="H514" s="460"/>
      <c r="I514" s="460"/>
      <c r="J514" s="460"/>
      <c r="K514" s="460"/>
      <c r="L514" s="460"/>
      <c r="M514" s="460"/>
      <c r="N514" s="460"/>
      <c r="O514" s="460"/>
      <c r="P514" s="460"/>
      <c r="Q514" s="460"/>
      <c r="R514" s="460"/>
      <c r="S514" s="460"/>
      <c r="T514" s="461"/>
      <c r="U514" s="461"/>
      <c r="V514" s="461"/>
      <c r="W514" s="461"/>
      <c r="X514" s="461"/>
      <c r="Y514" s="462"/>
      <c r="Z514" s="462"/>
    </row>
    <row r="515" spans="1:26" hidden="1"/>
    <row r="516" spans="1:26" ht="27" hidden="1">
      <c r="A516" s="457" t="s">
        <v>1913</v>
      </c>
      <c r="B516" s="458" t="s">
        <v>1914</v>
      </c>
      <c r="C516" s="458"/>
      <c r="D516" s="458"/>
      <c r="E516" s="458"/>
      <c r="F516" s="459"/>
      <c r="G516" s="460"/>
      <c r="H516" s="460"/>
      <c r="I516" s="460"/>
      <c r="J516" s="460"/>
      <c r="K516" s="460"/>
      <c r="L516" s="460"/>
      <c r="M516" s="460"/>
      <c r="N516" s="460"/>
      <c r="O516" s="460"/>
      <c r="P516" s="460"/>
      <c r="Q516" s="460"/>
      <c r="R516" s="460"/>
      <c r="S516" s="460"/>
      <c r="T516" s="461"/>
      <c r="U516" s="461"/>
      <c r="V516" s="461"/>
      <c r="W516" s="461"/>
      <c r="X516" s="461"/>
      <c r="Y516" s="462"/>
      <c r="Z516" s="462"/>
    </row>
    <row r="517" spans="1:26" ht="27" hidden="1">
      <c r="A517" s="457"/>
      <c r="B517" s="458" t="s">
        <v>1915</v>
      </c>
      <c r="C517" s="458"/>
      <c r="D517" s="458"/>
      <c r="E517" s="458"/>
      <c r="F517" s="459"/>
      <c r="G517" s="460"/>
      <c r="H517" s="460"/>
      <c r="I517" s="460"/>
      <c r="J517" s="460"/>
      <c r="K517" s="460"/>
      <c r="L517" s="460"/>
      <c r="M517" s="460"/>
      <c r="N517" s="460"/>
      <c r="O517" s="460"/>
      <c r="P517" s="460"/>
      <c r="Q517" s="460"/>
      <c r="R517" s="460"/>
      <c r="S517" s="460"/>
      <c r="T517" s="461"/>
      <c r="U517" s="461"/>
      <c r="V517" s="461"/>
      <c r="W517" s="461"/>
      <c r="X517" s="461"/>
      <c r="Y517" s="462"/>
      <c r="Z517" s="462"/>
    </row>
    <row r="518" spans="1:26" ht="27" hidden="1">
      <c r="A518" s="457"/>
      <c r="B518" s="458" t="s">
        <v>1916</v>
      </c>
      <c r="C518" s="458"/>
      <c r="D518" s="458"/>
      <c r="E518" s="458"/>
      <c r="F518" s="459"/>
      <c r="G518" s="460"/>
      <c r="H518" s="460"/>
      <c r="I518" s="460"/>
      <c r="J518" s="460"/>
      <c r="K518" s="460"/>
      <c r="L518" s="460"/>
      <c r="M518" s="460"/>
      <c r="N518" s="460"/>
      <c r="O518" s="460"/>
      <c r="P518" s="460"/>
      <c r="Q518" s="460"/>
      <c r="R518" s="460"/>
      <c r="S518" s="460"/>
      <c r="T518" s="461"/>
      <c r="U518" s="461"/>
      <c r="V518" s="461"/>
      <c r="W518" s="461"/>
      <c r="X518" s="461"/>
      <c r="Y518" s="462"/>
      <c r="Z518" s="462"/>
    </row>
    <row r="519" spans="1:26" ht="27" hidden="1">
      <c r="A519" s="457"/>
      <c r="B519" s="458" t="s">
        <v>1917</v>
      </c>
      <c r="C519" s="458"/>
      <c r="D519" s="458"/>
      <c r="E519" s="458"/>
      <c r="F519" s="459"/>
      <c r="G519" s="460"/>
      <c r="H519" s="460"/>
      <c r="I519" s="460"/>
      <c r="J519" s="460"/>
      <c r="K519" s="460"/>
      <c r="L519" s="460"/>
      <c r="M519" s="460"/>
      <c r="N519" s="460"/>
      <c r="O519" s="460"/>
      <c r="P519" s="460"/>
      <c r="Q519" s="460"/>
      <c r="R519" s="460"/>
      <c r="S519" s="460"/>
      <c r="T519" s="461"/>
      <c r="U519" s="461"/>
      <c r="V519" s="461"/>
      <c r="W519" s="461"/>
      <c r="X519" s="461"/>
      <c r="Y519" s="462"/>
      <c r="Z519" s="462"/>
    </row>
    <row r="520" spans="1:26" ht="27" hidden="1">
      <c r="A520" s="457"/>
      <c r="B520" s="458" t="s">
        <v>1918</v>
      </c>
      <c r="C520" s="458"/>
      <c r="D520" s="458"/>
      <c r="E520" s="458"/>
      <c r="F520" s="459"/>
      <c r="G520" s="460"/>
      <c r="H520" s="460"/>
      <c r="I520" s="460"/>
      <c r="J520" s="460"/>
      <c r="K520" s="460"/>
      <c r="L520" s="460"/>
      <c r="M520" s="460"/>
      <c r="N520" s="460"/>
      <c r="O520" s="460"/>
      <c r="P520" s="460"/>
      <c r="Q520" s="460"/>
      <c r="R520" s="460"/>
      <c r="S520" s="460"/>
      <c r="T520" s="461"/>
      <c r="U520" s="461"/>
      <c r="V520" s="461"/>
      <c r="W520" s="461"/>
      <c r="X520" s="461"/>
      <c r="Y520" s="462"/>
      <c r="Z520" s="462"/>
    </row>
    <row r="521" spans="1:26" hidden="1"/>
    <row r="522" spans="1:26" ht="27" hidden="1">
      <c r="A522" s="457" t="s">
        <v>942</v>
      </c>
      <c r="B522" s="458" t="s">
        <v>1919</v>
      </c>
      <c r="C522" s="458"/>
      <c r="D522" s="458"/>
      <c r="E522" s="458"/>
      <c r="F522" s="459"/>
      <c r="G522" s="460"/>
      <c r="H522" s="460"/>
      <c r="I522" s="460"/>
      <c r="J522" s="460"/>
      <c r="K522" s="460"/>
      <c r="L522" s="460"/>
      <c r="M522" s="460"/>
      <c r="N522" s="460"/>
      <c r="O522" s="460"/>
      <c r="P522" s="460"/>
      <c r="Q522" s="460"/>
      <c r="R522" s="460"/>
      <c r="S522" s="460"/>
      <c r="T522" s="461"/>
      <c r="U522" s="461"/>
      <c r="V522" s="461"/>
      <c r="W522" s="461"/>
      <c r="X522" s="461"/>
      <c r="Y522" s="462"/>
      <c r="Z522" s="462"/>
    </row>
    <row r="523" spans="1:26" ht="27" hidden="1">
      <c r="A523" s="457"/>
      <c r="B523" s="458" t="s">
        <v>1920</v>
      </c>
      <c r="C523" s="458"/>
      <c r="D523" s="458"/>
      <c r="E523" s="458"/>
      <c r="F523" s="459"/>
      <c r="G523" s="460"/>
      <c r="H523" s="460"/>
      <c r="I523" s="460"/>
      <c r="J523" s="460"/>
      <c r="K523" s="460"/>
      <c r="L523" s="460"/>
      <c r="M523" s="460"/>
      <c r="N523" s="460"/>
      <c r="O523" s="460"/>
      <c r="P523" s="460"/>
      <c r="Q523" s="460"/>
      <c r="R523" s="460"/>
      <c r="S523" s="460"/>
      <c r="T523" s="461"/>
      <c r="U523" s="461"/>
      <c r="V523" s="461"/>
      <c r="W523" s="461"/>
      <c r="X523" s="461"/>
      <c r="Y523" s="462"/>
      <c r="Z523" s="462"/>
    </row>
    <row r="524" spans="1:26" ht="27" hidden="1">
      <c r="A524" s="457"/>
      <c r="B524" s="458" t="s">
        <v>1921</v>
      </c>
      <c r="C524" s="458"/>
      <c r="D524" s="458"/>
      <c r="E524" s="458"/>
      <c r="F524" s="459"/>
      <c r="G524" s="460"/>
      <c r="H524" s="460"/>
      <c r="I524" s="460"/>
      <c r="J524" s="460"/>
      <c r="K524" s="460"/>
      <c r="L524" s="460"/>
      <c r="M524" s="460"/>
      <c r="N524" s="460"/>
      <c r="O524" s="460"/>
      <c r="P524" s="460"/>
      <c r="Q524" s="460"/>
      <c r="R524" s="460"/>
      <c r="S524" s="460"/>
      <c r="T524" s="461"/>
      <c r="U524" s="461"/>
      <c r="V524" s="461"/>
      <c r="W524" s="461"/>
      <c r="X524" s="461"/>
      <c r="Y524" s="462"/>
      <c r="Z524" s="462"/>
    </row>
    <row r="525" spans="1:26" ht="27" hidden="1">
      <c r="A525" s="457"/>
      <c r="B525" s="458" t="s">
        <v>1922</v>
      </c>
      <c r="C525" s="458"/>
      <c r="D525" s="458"/>
      <c r="E525" s="458"/>
      <c r="F525" s="459"/>
      <c r="G525" s="460"/>
      <c r="H525" s="460"/>
      <c r="I525" s="460"/>
      <c r="J525" s="460"/>
      <c r="K525" s="460"/>
      <c r="L525" s="460"/>
      <c r="M525" s="460"/>
      <c r="N525" s="460"/>
      <c r="O525" s="460"/>
      <c r="P525" s="460"/>
      <c r="Q525" s="460"/>
      <c r="R525" s="460"/>
      <c r="S525" s="460"/>
      <c r="T525" s="461"/>
      <c r="U525" s="461"/>
      <c r="V525" s="461"/>
      <c r="W525" s="461"/>
      <c r="X525" s="461"/>
      <c r="Y525" s="462"/>
      <c r="Z525" s="462"/>
    </row>
    <row r="526" spans="1:26" hidden="1"/>
    <row r="527" spans="1:26" ht="27" hidden="1">
      <c r="A527" s="457" t="s">
        <v>1923</v>
      </c>
      <c r="B527" s="458" t="s">
        <v>1924</v>
      </c>
      <c r="C527" s="458"/>
      <c r="D527" s="458"/>
      <c r="E527" s="458"/>
      <c r="F527" s="459"/>
      <c r="G527" s="460"/>
      <c r="H527" s="460"/>
      <c r="I527" s="460"/>
      <c r="J527" s="460"/>
      <c r="K527" s="460"/>
      <c r="L527" s="460"/>
      <c r="M527" s="460"/>
      <c r="N527" s="460"/>
      <c r="O527" s="460"/>
      <c r="P527" s="460"/>
      <c r="Q527" s="460"/>
      <c r="R527" s="460"/>
      <c r="S527" s="460"/>
      <c r="T527" s="461"/>
      <c r="U527" s="461"/>
      <c r="V527" s="461"/>
      <c r="W527" s="461"/>
      <c r="X527" s="461"/>
      <c r="Y527" s="462"/>
      <c r="Z527" s="462"/>
    </row>
    <row r="528" spans="1:26" hidden="1"/>
    <row r="529" spans="1:26" ht="27" hidden="1">
      <c r="A529" s="457" t="s">
        <v>1925</v>
      </c>
      <c r="B529" s="458" t="s">
        <v>1926</v>
      </c>
      <c r="C529" s="458"/>
      <c r="D529" s="458"/>
      <c r="E529" s="458"/>
      <c r="F529" s="459"/>
      <c r="G529" s="460"/>
      <c r="H529" s="460"/>
      <c r="I529" s="460"/>
      <c r="J529" s="460"/>
      <c r="K529" s="460"/>
      <c r="L529" s="460"/>
      <c r="M529" s="460"/>
      <c r="N529" s="460"/>
      <c r="O529" s="460"/>
      <c r="P529" s="460"/>
      <c r="Q529" s="460"/>
      <c r="R529" s="460"/>
      <c r="S529" s="460"/>
      <c r="T529" s="461"/>
      <c r="U529" s="461"/>
      <c r="V529" s="461"/>
      <c r="W529" s="461"/>
      <c r="X529" s="461"/>
      <c r="Y529" s="462"/>
      <c r="Z529" s="462"/>
    </row>
    <row r="530" spans="1:26" hidden="1"/>
    <row r="531" spans="1:26" ht="27" hidden="1">
      <c r="A531" s="457" t="s">
        <v>1927</v>
      </c>
      <c r="B531" s="458" t="s">
        <v>1928</v>
      </c>
      <c r="C531" s="458"/>
      <c r="D531" s="458"/>
      <c r="E531" s="458"/>
      <c r="F531" s="459"/>
      <c r="G531" s="460"/>
      <c r="H531" s="460"/>
      <c r="I531" s="460"/>
      <c r="J531" s="460"/>
      <c r="K531" s="460"/>
      <c r="L531" s="460"/>
      <c r="M531" s="460"/>
      <c r="N531" s="460"/>
      <c r="O531" s="460"/>
      <c r="P531" s="460"/>
      <c r="Q531" s="460"/>
      <c r="R531" s="460"/>
      <c r="S531" s="460"/>
      <c r="T531" s="461"/>
      <c r="U531" s="461"/>
      <c r="V531" s="461"/>
      <c r="W531" s="461"/>
      <c r="X531" s="461"/>
      <c r="Y531" s="462"/>
      <c r="Z531" s="462"/>
    </row>
    <row r="532" spans="1:26" ht="27" hidden="1">
      <c r="A532" s="457"/>
      <c r="B532" s="458" t="s">
        <v>1929</v>
      </c>
      <c r="C532" s="458"/>
      <c r="D532" s="458"/>
      <c r="E532" s="458"/>
      <c r="F532" s="459"/>
      <c r="G532" s="460"/>
      <c r="H532" s="460"/>
      <c r="I532" s="460"/>
      <c r="J532" s="460"/>
      <c r="K532" s="460"/>
      <c r="L532" s="460"/>
      <c r="M532" s="460"/>
      <c r="N532" s="460"/>
      <c r="O532" s="460"/>
      <c r="P532" s="460"/>
      <c r="Q532" s="460"/>
      <c r="R532" s="460"/>
      <c r="S532" s="460"/>
      <c r="T532" s="461"/>
      <c r="U532" s="461"/>
      <c r="V532" s="461"/>
      <c r="W532" s="461"/>
      <c r="X532" s="461"/>
      <c r="Y532" s="462"/>
      <c r="Z532" s="462"/>
    </row>
    <row r="533" spans="1:26" ht="27" hidden="1">
      <c r="A533" s="457"/>
      <c r="B533" s="458" t="s">
        <v>1930</v>
      </c>
      <c r="C533" s="458"/>
      <c r="D533" s="458"/>
      <c r="E533" s="458"/>
      <c r="F533" s="459"/>
      <c r="G533" s="460"/>
      <c r="H533" s="460"/>
      <c r="I533" s="460"/>
      <c r="J533" s="460"/>
      <c r="K533" s="460"/>
      <c r="L533" s="460"/>
      <c r="M533" s="460"/>
      <c r="N533" s="460"/>
      <c r="O533" s="460"/>
      <c r="P533" s="460"/>
      <c r="Q533" s="460"/>
      <c r="R533" s="460"/>
      <c r="S533" s="460"/>
      <c r="T533" s="461"/>
      <c r="U533" s="461"/>
      <c r="V533" s="461"/>
      <c r="W533" s="461"/>
      <c r="X533" s="461"/>
      <c r="Y533" s="462"/>
      <c r="Z533" s="462"/>
    </row>
    <row r="534" spans="1:26" ht="27" hidden="1">
      <c r="A534" s="457"/>
      <c r="B534" s="458" t="s">
        <v>1931</v>
      </c>
      <c r="C534" s="458"/>
      <c r="D534" s="458"/>
      <c r="E534" s="458"/>
      <c r="F534" s="459"/>
      <c r="G534" s="460"/>
      <c r="H534" s="460"/>
      <c r="I534" s="460"/>
      <c r="J534" s="460"/>
      <c r="K534" s="460"/>
      <c r="L534" s="460"/>
      <c r="M534" s="460"/>
      <c r="N534" s="460"/>
      <c r="O534" s="460"/>
      <c r="P534" s="460"/>
      <c r="Q534" s="460"/>
      <c r="R534" s="460"/>
      <c r="S534" s="460"/>
      <c r="T534" s="461"/>
      <c r="U534" s="461"/>
      <c r="V534" s="461"/>
      <c r="W534" s="461"/>
      <c r="X534" s="461"/>
      <c r="Y534" s="462"/>
      <c r="Z534" s="462"/>
    </row>
    <row r="535" spans="1:26" ht="27" hidden="1">
      <c r="A535" s="457"/>
      <c r="B535" s="458" t="s">
        <v>1932</v>
      </c>
      <c r="C535" s="458"/>
      <c r="D535" s="458"/>
      <c r="E535" s="458"/>
      <c r="F535" s="459"/>
      <c r="G535" s="460"/>
      <c r="H535" s="460"/>
      <c r="I535" s="460"/>
      <c r="J535" s="460"/>
      <c r="K535" s="460"/>
      <c r="L535" s="460"/>
      <c r="M535" s="460"/>
      <c r="N535" s="460"/>
      <c r="O535" s="460"/>
      <c r="P535" s="460"/>
      <c r="Q535" s="460"/>
      <c r="R535" s="460"/>
      <c r="S535" s="460"/>
      <c r="T535" s="461"/>
      <c r="U535" s="461"/>
      <c r="V535" s="461"/>
      <c r="W535" s="461"/>
      <c r="X535" s="461"/>
      <c r="Y535" s="462"/>
      <c r="Z535" s="462"/>
    </row>
    <row r="536" spans="1:26" ht="27" hidden="1">
      <c r="A536" s="457"/>
      <c r="B536" s="458" t="s">
        <v>1933</v>
      </c>
      <c r="C536" s="458"/>
      <c r="D536" s="458"/>
      <c r="E536" s="458"/>
      <c r="F536" s="459"/>
      <c r="G536" s="460"/>
      <c r="H536" s="460"/>
      <c r="I536" s="460"/>
      <c r="J536" s="460"/>
      <c r="K536" s="460"/>
      <c r="L536" s="460"/>
      <c r="M536" s="460"/>
      <c r="N536" s="460"/>
      <c r="O536" s="460"/>
      <c r="P536" s="460"/>
      <c r="Q536" s="460"/>
      <c r="R536" s="460"/>
      <c r="S536" s="460"/>
      <c r="T536" s="461"/>
      <c r="U536" s="461"/>
      <c r="V536" s="461"/>
      <c r="W536" s="461"/>
      <c r="X536" s="461"/>
      <c r="Y536" s="462"/>
      <c r="Z536" s="462"/>
    </row>
    <row r="537" spans="1:26" hidden="1"/>
    <row r="538" spans="1:26" ht="27" hidden="1">
      <c r="A538" s="457" t="s">
        <v>948</v>
      </c>
      <c r="B538" s="458" t="s">
        <v>1934</v>
      </c>
      <c r="C538" s="458"/>
      <c r="D538" s="458"/>
      <c r="E538" s="458"/>
      <c r="F538" s="459"/>
      <c r="G538" s="460"/>
      <c r="H538" s="460"/>
      <c r="I538" s="460"/>
      <c r="J538" s="460"/>
      <c r="K538" s="460"/>
      <c r="L538" s="460"/>
      <c r="M538" s="460"/>
      <c r="N538" s="460"/>
      <c r="O538" s="460"/>
      <c r="P538" s="460"/>
      <c r="Q538" s="460"/>
      <c r="R538" s="460"/>
      <c r="S538" s="460"/>
      <c r="T538" s="461"/>
      <c r="U538" s="461"/>
      <c r="V538" s="461"/>
      <c r="W538" s="461"/>
      <c r="X538" s="461"/>
      <c r="Y538" s="462"/>
      <c r="Z538" s="462"/>
    </row>
    <row r="539" spans="1:26" ht="27" hidden="1">
      <c r="A539" s="457"/>
      <c r="B539" s="458" t="s">
        <v>1935</v>
      </c>
      <c r="C539" s="458"/>
      <c r="D539" s="458"/>
      <c r="E539" s="458"/>
      <c r="F539" s="459"/>
      <c r="G539" s="460"/>
      <c r="H539" s="460"/>
      <c r="I539" s="460"/>
      <c r="J539" s="460"/>
      <c r="K539" s="460"/>
      <c r="L539" s="460"/>
      <c r="M539" s="460"/>
      <c r="N539" s="460"/>
      <c r="O539" s="460"/>
      <c r="P539" s="460"/>
      <c r="Q539" s="460"/>
      <c r="R539" s="460"/>
      <c r="S539" s="460"/>
      <c r="T539" s="461"/>
      <c r="U539" s="461"/>
      <c r="V539" s="461"/>
      <c r="W539" s="461"/>
      <c r="X539" s="461"/>
      <c r="Y539" s="462"/>
      <c r="Z539" s="462"/>
    </row>
    <row r="540" spans="1:26" ht="27" hidden="1">
      <c r="A540" s="457"/>
      <c r="B540" s="458" t="s">
        <v>1936</v>
      </c>
      <c r="C540" s="458"/>
      <c r="D540" s="458"/>
      <c r="E540" s="458"/>
      <c r="F540" s="459"/>
      <c r="G540" s="460"/>
      <c r="H540" s="460"/>
      <c r="I540" s="460"/>
      <c r="J540" s="460"/>
      <c r="K540" s="460"/>
      <c r="L540" s="460"/>
      <c r="M540" s="460"/>
      <c r="N540" s="460"/>
      <c r="O540" s="460"/>
      <c r="P540" s="460"/>
      <c r="Q540" s="460"/>
      <c r="R540" s="460"/>
      <c r="S540" s="460"/>
      <c r="T540" s="461"/>
      <c r="U540" s="461"/>
      <c r="V540" s="461"/>
      <c r="W540" s="461"/>
      <c r="X540" s="461"/>
      <c r="Y540" s="462"/>
      <c r="Z540" s="462"/>
    </row>
    <row r="541" spans="1:26" ht="27" hidden="1">
      <c r="A541" s="457"/>
      <c r="B541" s="458" t="s">
        <v>1937</v>
      </c>
      <c r="C541" s="458"/>
      <c r="D541" s="458"/>
      <c r="E541" s="458"/>
      <c r="F541" s="459"/>
      <c r="G541" s="460"/>
      <c r="H541" s="460"/>
      <c r="I541" s="460"/>
      <c r="J541" s="460"/>
      <c r="K541" s="460"/>
      <c r="L541" s="460"/>
      <c r="M541" s="460"/>
      <c r="N541" s="460"/>
      <c r="O541" s="460"/>
      <c r="P541" s="460"/>
      <c r="Q541" s="460"/>
      <c r="R541" s="460"/>
      <c r="S541" s="460"/>
      <c r="T541" s="461"/>
      <c r="U541" s="461"/>
      <c r="V541" s="461"/>
      <c r="W541" s="461"/>
      <c r="X541" s="461"/>
      <c r="Y541" s="462"/>
      <c r="Z541" s="462"/>
    </row>
    <row r="542" spans="1:26" ht="27" hidden="1">
      <c r="A542" s="457"/>
      <c r="B542" s="458" t="s">
        <v>1938</v>
      </c>
      <c r="C542" s="458"/>
      <c r="D542" s="458"/>
      <c r="E542" s="458"/>
      <c r="F542" s="459"/>
      <c r="G542" s="460"/>
      <c r="H542" s="460"/>
      <c r="I542" s="460"/>
      <c r="J542" s="460"/>
      <c r="K542" s="460"/>
      <c r="L542" s="460"/>
      <c r="M542" s="460"/>
      <c r="N542" s="460"/>
      <c r="O542" s="460"/>
      <c r="P542" s="460"/>
      <c r="Q542" s="460"/>
      <c r="R542" s="460"/>
      <c r="S542" s="460"/>
      <c r="T542" s="461"/>
      <c r="U542" s="461"/>
      <c r="V542" s="461"/>
      <c r="W542" s="461"/>
      <c r="X542" s="461"/>
      <c r="Y542" s="462"/>
      <c r="Z542" s="462"/>
    </row>
    <row r="543" spans="1:26" hidden="1"/>
    <row r="544" spans="1:26" ht="27" hidden="1">
      <c r="A544" s="457" t="s">
        <v>1939</v>
      </c>
      <c r="B544" s="458" t="s">
        <v>1940</v>
      </c>
      <c r="C544" s="458"/>
      <c r="D544" s="458"/>
      <c r="E544" s="458"/>
      <c r="F544" s="459"/>
      <c r="G544" s="460"/>
      <c r="H544" s="460"/>
      <c r="I544" s="460"/>
      <c r="J544" s="460"/>
      <c r="K544" s="460"/>
      <c r="L544" s="460"/>
      <c r="M544" s="460"/>
      <c r="N544" s="460"/>
      <c r="O544" s="460"/>
      <c r="P544" s="460"/>
      <c r="Q544" s="460"/>
      <c r="R544" s="460"/>
      <c r="S544" s="460"/>
      <c r="T544" s="461"/>
      <c r="U544" s="461"/>
      <c r="V544" s="461"/>
      <c r="W544" s="461"/>
      <c r="X544" s="461"/>
      <c r="Y544" s="462"/>
      <c r="Z544" s="462"/>
    </row>
    <row r="545" spans="1:26" ht="27" hidden="1">
      <c r="A545" s="457"/>
      <c r="B545" s="458" t="s">
        <v>1941</v>
      </c>
      <c r="C545" s="458"/>
      <c r="D545" s="458"/>
      <c r="E545" s="458"/>
      <c r="F545" s="459"/>
      <c r="G545" s="460"/>
      <c r="H545" s="460"/>
      <c r="I545" s="460"/>
      <c r="J545" s="460"/>
      <c r="K545" s="460"/>
      <c r="L545" s="460"/>
      <c r="M545" s="460"/>
      <c r="N545" s="460"/>
      <c r="O545" s="460"/>
      <c r="P545" s="460"/>
      <c r="Q545" s="460"/>
      <c r="R545" s="460"/>
      <c r="S545" s="460"/>
      <c r="T545" s="461"/>
      <c r="U545" s="461"/>
      <c r="V545" s="461"/>
      <c r="W545" s="461"/>
      <c r="X545" s="461"/>
      <c r="Y545" s="462"/>
      <c r="Z545" s="462"/>
    </row>
    <row r="546" spans="1:26" hidden="1"/>
    <row r="547" spans="1:26" ht="27" hidden="1">
      <c r="A547" s="457" t="s">
        <v>1942</v>
      </c>
      <c r="B547" s="458" t="s">
        <v>1943</v>
      </c>
      <c r="C547" s="458"/>
      <c r="D547" s="458"/>
      <c r="E547" s="458"/>
      <c r="F547" s="459"/>
      <c r="G547" s="460"/>
      <c r="H547" s="460"/>
      <c r="I547" s="460"/>
      <c r="J547" s="460"/>
      <c r="K547" s="460"/>
      <c r="L547" s="460"/>
      <c r="M547" s="460"/>
      <c r="N547" s="460"/>
      <c r="O547" s="460"/>
      <c r="P547" s="460"/>
      <c r="Q547" s="460"/>
      <c r="R547" s="460"/>
      <c r="S547" s="460"/>
      <c r="T547" s="461"/>
      <c r="U547" s="461"/>
      <c r="V547" s="461"/>
      <c r="W547" s="461"/>
      <c r="X547" s="461"/>
      <c r="Y547" s="462"/>
      <c r="Z547" s="462"/>
    </row>
    <row r="548" spans="1:26" hidden="1"/>
    <row r="549" spans="1:26" ht="27" hidden="1">
      <c r="A549" s="457" t="s">
        <v>1944</v>
      </c>
      <c r="B549" s="458" t="s">
        <v>1945</v>
      </c>
      <c r="C549" s="458"/>
      <c r="D549" s="458"/>
      <c r="E549" s="458"/>
      <c r="F549" s="459"/>
      <c r="G549" s="460"/>
      <c r="H549" s="460"/>
      <c r="I549" s="460"/>
      <c r="J549" s="460"/>
      <c r="K549" s="460"/>
      <c r="L549" s="460"/>
      <c r="M549" s="460"/>
      <c r="N549" s="460"/>
      <c r="O549" s="460"/>
      <c r="P549" s="460"/>
      <c r="Q549" s="460"/>
      <c r="R549" s="460"/>
      <c r="S549" s="460"/>
      <c r="T549" s="461"/>
      <c r="U549" s="461"/>
      <c r="V549" s="461"/>
      <c r="W549" s="461"/>
      <c r="X549" s="461"/>
      <c r="Y549" s="462"/>
      <c r="Z549" s="462"/>
    </row>
    <row r="550" spans="1:26" ht="27" hidden="1">
      <c r="A550" s="457"/>
      <c r="B550" s="458" t="s">
        <v>1946</v>
      </c>
      <c r="C550" s="458"/>
      <c r="D550" s="458"/>
      <c r="E550" s="458"/>
      <c r="F550" s="459"/>
      <c r="G550" s="460"/>
      <c r="H550" s="460"/>
      <c r="I550" s="460"/>
      <c r="J550" s="460"/>
      <c r="K550" s="460"/>
      <c r="L550" s="460"/>
      <c r="M550" s="460"/>
      <c r="N550" s="460"/>
      <c r="O550" s="460"/>
      <c r="P550" s="460"/>
      <c r="Q550" s="460"/>
      <c r="R550" s="460"/>
      <c r="S550" s="460"/>
      <c r="T550" s="461"/>
      <c r="U550" s="461"/>
      <c r="V550" s="461"/>
      <c r="W550" s="461"/>
      <c r="X550" s="461"/>
      <c r="Y550" s="462"/>
      <c r="Z550" s="462"/>
    </row>
    <row r="551" spans="1:26" ht="27" hidden="1">
      <c r="A551" s="457"/>
      <c r="B551" s="458" t="s">
        <v>1947</v>
      </c>
      <c r="C551" s="458"/>
      <c r="D551" s="458"/>
      <c r="E551" s="458"/>
      <c r="F551" s="459"/>
      <c r="G551" s="460"/>
      <c r="H551" s="460"/>
      <c r="I551" s="460"/>
      <c r="J551" s="460"/>
      <c r="K551" s="460"/>
      <c r="L551" s="460"/>
      <c r="M551" s="460"/>
      <c r="N551" s="460"/>
      <c r="O551" s="460"/>
      <c r="P551" s="460"/>
      <c r="Q551" s="460"/>
      <c r="R551" s="460"/>
      <c r="S551" s="460"/>
      <c r="T551" s="461"/>
      <c r="U551" s="461"/>
      <c r="V551" s="461"/>
      <c r="W551" s="461"/>
      <c r="X551" s="461"/>
      <c r="Y551" s="462"/>
      <c r="Z551" s="462"/>
    </row>
    <row r="552" spans="1:26" ht="27" hidden="1">
      <c r="A552" s="457"/>
      <c r="B552" s="458" t="s">
        <v>1948</v>
      </c>
      <c r="C552" s="458"/>
      <c r="D552" s="458"/>
      <c r="E552" s="458"/>
      <c r="F552" s="459"/>
      <c r="G552" s="460"/>
      <c r="H552" s="460"/>
      <c r="I552" s="460"/>
      <c r="J552" s="460"/>
      <c r="K552" s="460"/>
      <c r="L552" s="460"/>
      <c r="M552" s="460"/>
      <c r="N552" s="460"/>
      <c r="O552" s="460"/>
      <c r="P552" s="460"/>
      <c r="Q552" s="460"/>
      <c r="R552" s="460"/>
      <c r="S552" s="460"/>
      <c r="T552" s="461"/>
      <c r="U552" s="461"/>
      <c r="V552" s="461"/>
      <c r="W552" s="461"/>
      <c r="X552" s="461"/>
      <c r="Y552" s="462"/>
      <c r="Z552" s="462"/>
    </row>
    <row r="553" spans="1:26" ht="27" hidden="1">
      <c r="A553" s="457"/>
      <c r="B553" s="458" t="s">
        <v>1949</v>
      </c>
      <c r="C553" s="458"/>
      <c r="D553" s="458"/>
      <c r="E553" s="458"/>
      <c r="F553" s="459"/>
      <c r="G553" s="460"/>
      <c r="H553" s="460"/>
      <c r="I553" s="460"/>
      <c r="J553" s="460"/>
      <c r="K553" s="460"/>
      <c r="L553" s="460"/>
      <c r="M553" s="460"/>
      <c r="N553" s="460"/>
      <c r="O553" s="460"/>
      <c r="P553" s="460"/>
      <c r="Q553" s="460"/>
      <c r="R553" s="460"/>
      <c r="S553" s="460"/>
      <c r="T553" s="461"/>
      <c r="U553" s="461"/>
      <c r="V553" s="461"/>
      <c r="W553" s="461"/>
      <c r="X553" s="461"/>
      <c r="Y553" s="462"/>
      <c r="Z553" s="462"/>
    </row>
    <row r="554" spans="1:26" hidden="1"/>
    <row r="555" spans="1:26" ht="27" hidden="1">
      <c r="A555" s="457" t="s">
        <v>1950</v>
      </c>
      <c r="B555" s="458" t="s">
        <v>1951</v>
      </c>
      <c r="C555" s="458"/>
      <c r="D555" s="458"/>
      <c r="E555" s="458"/>
      <c r="F555" s="459"/>
      <c r="G555" s="460"/>
      <c r="H555" s="460"/>
      <c r="I555" s="460"/>
      <c r="J555" s="460"/>
      <c r="K555" s="460"/>
      <c r="L555" s="460"/>
      <c r="M555" s="460"/>
      <c r="N555" s="460"/>
      <c r="O555" s="460"/>
      <c r="P555" s="460"/>
      <c r="Q555" s="460"/>
      <c r="R555" s="460"/>
      <c r="S555" s="460"/>
      <c r="T555" s="461"/>
      <c r="U555" s="461"/>
      <c r="V555" s="461"/>
      <c r="W555" s="461"/>
      <c r="X555" s="461"/>
      <c r="Y555" s="462"/>
      <c r="Z555" s="462"/>
    </row>
    <row r="556" spans="1:26" ht="27" hidden="1">
      <c r="A556" s="457"/>
      <c r="B556" s="458" t="s">
        <v>1952</v>
      </c>
      <c r="C556" s="458"/>
      <c r="D556" s="458"/>
      <c r="E556" s="458"/>
      <c r="F556" s="459"/>
      <c r="G556" s="460"/>
      <c r="H556" s="460"/>
      <c r="I556" s="460"/>
      <c r="J556" s="460"/>
      <c r="K556" s="460"/>
      <c r="L556" s="460"/>
      <c r="M556" s="460"/>
      <c r="N556" s="460"/>
      <c r="O556" s="460"/>
      <c r="P556" s="460"/>
      <c r="Q556" s="460"/>
      <c r="R556" s="460"/>
      <c r="S556" s="460"/>
      <c r="T556" s="461"/>
      <c r="U556" s="461"/>
      <c r="V556" s="461"/>
      <c r="W556" s="461"/>
      <c r="X556" s="461"/>
      <c r="Y556" s="462"/>
      <c r="Z556" s="462"/>
    </row>
    <row r="557" spans="1:26" ht="27" hidden="1">
      <c r="A557" s="457"/>
      <c r="B557" s="458" t="s">
        <v>1953</v>
      </c>
      <c r="C557" s="458"/>
      <c r="D557" s="458"/>
      <c r="E557" s="458"/>
      <c r="F557" s="459"/>
      <c r="G557" s="460"/>
      <c r="H557" s="460"/>
      <c r="I557" s="460"/>
      <c r="J557" s="460"/>
      <c r="K557" s="460"/>
      <c r="L557" s="460"/>
      <c r="M557" s="460"/>
      <c r="N557" s="460"/>
      <c r="O557" s="460"/>
      <c r="P557" s="460"/>
      <c r="Q557" s="460"/>
      <c r="R557" s="460"/>
      <c r="S557" s="460"/>
      <c r="T557" s="461"/>
      <c r="U557" s="461"/>
      <c r="V557" s="461"/>
      <c r="W557" s="461"/>
      <c r="X557" s="461"/>
      <c r="Y557" s="462"/>
      <c r="Z557" s="462"/>
    </row>
    <row r="558" spans="1:26" hidden="1"/>
    <row r="559" spans="1:26" ht="27" hidden="1">
      <c r="A559" s="457" t="s">
        <v>1954</v>
      </c>
      <c r="B559" s="458" t="s">
        <v>1955</v>
      </c>
      <c r="C559" s="458"/>
      <c r="D559" s="458"/>
      <c r="E559" s="458"/>
      <c r="F559" s="459"/>
      <c r="G559" s="460"/>
      <c r="H559" s="460"/>
      <c r="I559" s="460"/>
      <c r="J559" s="460"/>
      <c r="K559" s="460"/>
      <c r="L559" s="460"/>
      <c r="M559" s="460"/>
      <c r="N559" s="460"/>
      <c r="O559" s="460"/>
      <c r="P559" s="460"/>
      <c r="Q559" s="460"/>
      <c r="R559" s="460"/>
      <c r="S559" s="460"/>
      <c r="T559" s="461"/>
      <c r="U559" s="461"/>
      <c r="V559" s="461"/>
      <c r="W559" s="461"/>
      <c r="X559" s="461"/>
      <c r="Y559" s="462"/>
      <c r="Z559" s="462"/>
    </row>
    <row r="560" spans="1:26" ht="27" hidden="1">
      <c r="A560" s="457"/>
      <c r="B560" s="458" t="s">
        <v>1956</v>
      </c>
      <c r="C560" s="458"/>
      <c r="D560" s="458"/>
      <c r="E560" s="458"/>
      <c r="F560" s="459"/>
      <c r="G560" s="460"/>
      <c r="H560" s="460"/>
      <c r="I560" s="460"/>
      <c r="J560" s="460"/>
      <c r="K560" s="460"/>
      <c r="L560" s="460"/>
      <c r="M560" s="460"/>
      <c r="N560" s="460"/>
      <c r="O560" s="460"/>
      <c r="P560" s="460"/>
      <c r="Q560" s="460"/>
      <c r="R560" s="460"/>
      <c r="S560" s="460"/>
      <c r="T560" s="461"/>
      <c r="U560" s="461"/>
      <c r="V560" s="461"/>
      <c r="W560" s="461"/>
      <c r="X560" s="461"/>
      <c r="Y560" s="462"/>
      <c r="Z560" s="462"/>
    </row>
    <row r="561" spans="1:26" ht="27" hidden="1">
      <c r="A561" s="457"/>
      <c r="B561" s="458" t="s">
        <v>1957</v>
      </c>
      <c r="C561" s="458"/>
      <c r="D561" s="458"/>
      <c r="E561" s="458"/>
      <c r="F561" s="459"/>
      <c r="G561" s="460"/>
      <c r="H561" s="460"/>
      <c r="I561" s="460"/>
      <c r="J561" s="460"/>
      <c r="K561" s="460"/>
      <c r="L561" s="460"/>
      <c r="M561" s="460"/>
      <c r="N561" s="460"/>
      <c r="O561" s="460"/>
      <c r="P561" s="460"/>
      <c r="Q561" s="460"/>
      <c r="R561" s="460"/>
      <c r="S561" s="460"/>
      <c r="T561" s="461"/>
      <c r="U561" s="461"/>
      <c r="V561" s="461"/>
      <c r="W561" s="461"/>
      <c r="X561" s="461"/>
      <c r="Y561" s="462"/>
      <c r="Z561" s="462"/>
    </row>
    <row r="562" spans="1:26" ht="27" hidden="1">
      <c r="A562" s="457"/>
      <c r="B562" s="458" t="s">
        <v>1958</v>
      </c>
      <c r="C562" s="458"/>
      <c r="D562" s="458"/>
      <c r="E562" s="458"/>
      <c r="F562" s="459"/>
      <c r="G562" s="460"/>
      <c r="H562" s="460"/>
      <c r="I562" s="460"/>
      <c r="J562" s="460"/>
      <c r="K562" s="460"/>
      <c r="L562" s="460"/>
      <c r="M562" s="460"/>
      <c r="N562" s="460"/>
      <c r="O562" s="460"/>
      <c r="P562" s="460"/>
      <c r="Q562" s="460"/>
      <c r="R562" s="460"/>
      <c r="S562" s="460"/>
      <c r="T562" s="461"/>
      <c r="U562" s="461"/>
      <c r="V562" s="461"/>
      <c r="W562" s="461"/>
      <c r="X562" s="461"/>
      <c r="Y562" s="462"/>
      <c r="Z562" s="462"/>
    </row>
    <row r="563" spans="1:26" hidden="1"/>
    <row r="564" spans="1:26" ht="27" hidden="1">
      <c r="A564" s="457" t="s">
        <v>1959</v>
      </c>
      <c r="B564" s="458" t="s">
        <v>1960</v>
      </c>
      <c r="C564" s="458"/>
      <c r="D564" s="458"/>
      <c r="E564" s="458"/>
      <c r="F564" s="459"/>
      <c r="G564" s="460"/>
      <c r="H564" s="460"/>
      <c r="I564" s="460"/>
      <c r="J564" s="460"/>
      <c r="K564" s="460"/>
      <c r="L564" s="460"/>
      <c r="M564" s="460"/>
      <c r="N564" s="460"/>
      <c r="O564" s="460"/>
      <c r="P564" s="460"/>
      <c r="Q564" s="460"/>
      <c r="R564" s="460"/>
      <c r="S564" s="460"/>
      <c r="T564" s="461"/>
      <c r="U564" s="461"/>
      <c r="V564" s="461"/>
      <c r="W564" s="461"/>
      <c r="X564" s="461"/>
      <c r="Y564" s="462"/>
      <c r="Z564" s="462"/>
    </row>
    <row r="565" spans="1:26" ht="27" hidden="1">
      <c r="A565" s="457"/>
      <c r="B565" s="458" t="s">
        <v>1961</v>
      </c>
      <c r="C565" s="458"/>
      <c r="D565" s="458"/>
      <c r="E565" s="458"/>
      <c r="F565" s="459"/>
      <c r="G565" s="460"/>
      <c r="H565" s="460"/>
      <c r="I565" s="460"/>
      <c r="J565" s="460"/>
      <c r="K565" s="460"/>
      <c r="L565" s="460"/>
      <c r="M565" s="460"/>
      <c r="N565" s="460"/>
      <c r="O565" s="460"/>
      <c r="P565" s="460"/>
      <c r="Q565" s="460"/>
      <c r="R565" s="460"/>
      <c r="S565" s="460"/>
      <c r="T565" s="461"/>
      <c r="U565" s="461"/>
      <c r="V565" s="461"/>
      <c r="W565" s="461"/>
      <c r="X565" s="461"/>
      <c r="Y565" s="462"/>
      <c r="Z565" s="462"/>
    </row>
    <row r="566" spans="1:26" hidden="1"/>
    <row r="567" spans="1:26" ht="27" hidden="1">
      <c r="A567" s="457" t="s">
        <v>513</v>
      </c>
      <c r="B567" s="458" t="s">
        <v>1962</v>
      </c>
      <c r="C567" s="458"/>
      <c r="D567" s="458"/>
      <c r="E567" s="458"/>
      <c r="F567" s="459"/>
      <c r="G567" s="460"/>
      <c r="H567" s="460"/>
      <c r="I567" s="460"/>
      <c r="J567" s="460"/>
      <c r="K567" s="460"/>
      <c r="L567" s="460"/>
      <c r="M567" s="460"/>
      <c r="N567" s="460"/>
      <c r="O567" s="460"/>
      <c r="P567" s="460"/>
      <c r="Q567" s="460"/>
      <c r="R567" s="460"/>
      <c r="S567" s="460"/>
      <c r="T567" s="461"/>
      <c r="U567" s="461"/>
      <c r="V567" s="461"/>
      <c r="W567" s="461"/>
      <c r="X567" s="461"/>
      <c r="Y567" s="462"/>
      <c r="Z567" s="462"/>
    </row>
    <row r="568" spans="1:26" ht="27" hidden="1">
      <c r="A568" s="457"/>
      <c r="B568" s="458" t="s">
        <v>1963</v>
      </c>
      <c r="C568" s="458"/>
      <c r="D568" s="458"/>
      <c r="E568" s="458"/>
      <c r="F568" s="459"/>
      <c r="G568" s="460"/>
      <c r="H568" s="460"/>
      <c r="I568" s="460"/>
      <c r="J568" s="460"/>
      <c r="K568" s="460"/>
      <c r="L568" s="460"/>
      <c r="M568" s="460"/>
      <c r="N568" s="460"/>
      <c r="O568" s="460"/>
      <c r="P568" s="460"/>
      <c r="Q568" s="460"/>
      <c r="R568" s="460"/>
      <c r="S568" s="460"/>
      <c r="T568" s="461"/>
      <c r="U568" s="461"/>
      <c r="V568" s="461"/>
      <c r="W568" s="461"/>
      <c r="X568" s="461"/>
      <c r="Y568" s="462"/>
      <c r="Z568" s="462"/>
    </row>
    <row r="569" spans="1:26" ht="27" hidden="1">
      <c r="A569" s="457"/>
      <c r="B569" s="458" t="s">
        <v>1964</v>
      </c>
      <c r="C569" s="458"/>
      <c r="D569" s="458"/>
      <c r="E569" s="458"/>
      <c r="F569" s="459"/>
      <c r="G569" s="460"/>
      <c r="H569" s="460"/>
      <c r="I569" s="460"/>
      <c r="J569" s="460"/>
      <c r="K569" s="460"/>
      <c r="L569" s="460"/>
      <c r="M569" s="460"/>
      <c r="N569" s="460"/>
      <c r="O569" s="460"/>
      <c r="P569" s="460"/>
      <c r="Q569" s="460"/>
      <c r="R569" s="460"/>
      <c r="S569" s="460"/>
      <c r="T569" s="461"/>
      <c r="U569" s="461"/>
      <c r="V569" s="461"/>
      <c r="W569" s="461"/>
      <c r="X569" s="461"/>
      <c r="Y569" s="462"/>
      <c r="Z569" s="462"/>
    </row>
    <row r="570" spans="1:26" hidden="1"/>
    <row r="571" spans="1:26" ht="27" hidden="1">
      <c r="A571" s="457" t="s">
        <v>978</v>
      </c>
      <c r="B571" s="458" t="s">
        <v>1965</v>
      </c>
      <c r="C571" s="458"/>
      <c r="D571" s="458"/>
      <c r="E571" s="458"/>
      <c r="F571" s="459"/>
      <c r="G571" s="460"/>
      <c r="H571" s="460"/>
      <c r="I571" s="460"/>
      <c r="J571" s="460"/>
      <c r="K571" s="460"/>
      <c r="L571" s="460"/>
      <c r="M571" s="460"/>
      <c r="N571" s="460"/>
      <c r="O571" s="460"/>
      <c r="P571" s="460"/>
      <c r="Q571" s="460"/>
      <c r="R571" s="460"/>
      <c r="S571" s="460"/>
      <c r="T571" s="461"/>
      <c r="U571" s="461"/>
      <c r="V571" s="461"/>
      <c r="W571" s="461"/>
      <c r="X571" s="461"/>
      <c r="Y571" s="462"/>
      <c r="Z571" s="462"/>
    </row>
    <row r="572" spans="1:26" hidden="1"/>
    <row r="573" spans="1:26" ht="27" hidden="1">
      <c r="A573" s="457" t="s">
        <v>1966</v>
      </c>
      <c r="B573" s="458" t="s">
        <v>1967</v>
      </c>
      <c r="C573" s="458"/>
      <c r="D573" s="458"/>
      <c r="E573" s="458"/>
      <c r="F573" s="459"/>
      <c r="G573" s="460"/>
      <c r="H573" s="460"/>
      <c r="I573" s="460"/>
      <c r="J573" s="460"/>
      <c r="K573" s="460"/>
      <c r="L573" s="460"/>
      <c r="M573" s="460"/>
      <c r="N573" s="460"/>
      <c r="O573" s="460"/>
      <c r="P573" s="460"/>
      <c r="Q573" s="460"/>
      <c r="R573" s="460"/>
      <c r="S573" s="460"/>
      <c r="T573" s="461"/>
      <c r="U573" s="461"/>
      <c r="V573" s="461"/>
      <c r="W573" s="461"/>
      <c r="X573" s="461"/>
      <c r="Y573" s="462"/>
      <c r="Z573" s="462"/>
    </row>
    <row r="574" spans="1:26" ht="27" hidden="1">
      <c r="A574" s="457"/>
      <c r="B574" s="458" t="s">
        <v>1968</v>
      </c>
      <c r="C574" s="458"/>
      <c r="D574" s="458"/>
      <c r="E574" s="458"/>
      <c r="F574" s="459"/>
      <c r="G574" s="460"/>
      <c r="H574" s="460"/>
      <c r="I574" s="460"/>
      <c r="J574" s="460"/>
      <c r="K574" s="460"/>
      <c r="L574" s="460"/>
      <c r="M574" s="460"/>
      <c r="N574" s="460"/>
      <c r="O574" s="460"/>
      <c r="P574" s="460"/>
      <c r="Q574" s="460"/>
      <c r="R574" s="460"/>
      <c r="S574" s="460"/>
      <c r="T574" s="461"/>
      <c r="U574" s="461"/>
      <c r="V574" s="461"/>
      <c r="W574" s="461"/>
      <c r="X574" s="461"/>
      <c r="Y574" s="462"/>
      <c r="Z574" s="462"/>
    </row>
    <row r="575" spans="1:26" ht="27" hidden="1">
      <c r="A575" s="457"/>
      <c r="B575" s="458" t="s">
        <v>1969</v>
      </c>
      <c r="C575" s="458"/>
      <c r="D575" s="458"/>
      <c r="E575" s="458"/>
      <c r="F575" s="459"/>
      <c r="G575" s="460"/>
      <c r="H575" s="460"/>
      <c r="I575" s="460"/>
      <c r="J575" s="460"/>
      <c r="K575" s="460"/>
      <c r="L575" s="460"/>
      <c r="M575" s="460"/>
      <c r="N575" s="460"/>
      <c r="O575" s="460"/>
      <c r="P575" s="460"/>
      <c r="Q575" s="460"/>
      <c r="R575" s="460"/>
      <c r="S575" s="460"/>
      <c r="T575" s="461"/>
      <c r="U575" s="461"/>
      <c r="V575" s="461"/>
      <c r="W575" s="461"/>
      <c r="X575" s="461"/>
      <c r="Y575" s="462"/>
      <c r="Z575" s="462"/>
    </row>
    <row r="576" spans="1:26" ht="27" hidden="1">
      <c r="A576" s="457"/>
      <c r="B576" s="458" t="s">
        <v>1970</v>
      </c>
      <c r="C576" s="458"/>
      <c r="D576" s="458"/>
      <c r="E576" s="458"/>
      <c r="F576" s="459"/>
      <c r="G576" s="460"/>
      <c r="H576" s="460"/>
      <c r="I576" s="460"/>
      <c r="J576" s="460"/>
      <c r="K576" s="460"/>
      <c r="L576" s="460"/>
      <c r="M576" s="460"/>
      <c r="N576" s="460"/>
      <c r="O576" s="460"/>
      <c r="P576" s="460"/>
      <c r="Q576" s="460"/>
      <c r="R576" s="460"/>
      <c r="S576" s="460"/>
      <c r="T576" s="461"/>
      <c r="U576" s="461"/>
      <c r="V576" s="461"/>
      <c r="W576" s="461"/>
      <c r="X576" s="461"/>
      <c r="Y576" s="462"/>
      <c r="Z576" s="462"/>
    </row>
    <row r="577" spans="1:26" ht="27" hidden="1">
      <c r="A577" s="457"/>
      <c r="B577" s="458" t="s">
        <v>1971</v>
      </c>
      <c r="C577" s="458"/>
      <c r="D577" s="458"/>
      <c r="E577" s="458"/>
      <c r="F577" s="459"/>
      <c r="G577" s="460"/>
      <c r="H577" s="460"/>
      <c r="I577" s="460"/>
      <c r="J577" s="460"/>
      <c r="K577" s="460"/>
      <c r="L577" s="460"/>
      <c r="M577" s="460"/>
      <c r="N577" s="460"/>
      <c r="O577" s="460"/>
      <c r="P577" s="460"/>
      <c r="Q577" s="460"/>
      <c r="R577" s="460"/>
      <c r="S577" s="460"/>
      <c r="T577" s="461"/>
      <c r="U577" s="461"/>
      <c r="V577" s="461"/>
      <c r="W577" s="461"/>
      <c r="X577" s="461"/>
      <c r="Y577" s="462"/>
      <c r="Z577" s="462"/>
    </row>
    <row r="578" spans="1:26" ht="27" hidden="1">
      <c r="A578" s="457"/>
      <c r="B578" s="458" t="s">
        <v>1972</v>
      </c>
      <c r="C578" s="458"/>
      <c r="D578" s="458"/>
      <c r="E578" s="458"/>
      <c r="F578" s="459"/>
      <c r="G578" s="460"/>
      <c r="H578" s="460"/>
      <c r="I578" s="460"/>
      <c r="J578" s="460"/>
      <c r="K578" s="460"/>
      <c r="L578" s="460"/>
      <c r="M578" s="460"/>
      <c r="N578" s="460"/>
      <c r="O578" s="460"/>
      <c r="P578" s="460"/>
      <c r="Q578" s="460"/>
      <c r="R578" s="460"/>
      <c r="S578" s="460"/>
      <c r="T578" s="461"/>
      <c r="U578" s="461"/>
      <c r="V578" s="461"/>
      <c r="W578" s="461"/>
      <c r="X578" s="461"/>
      <c r="Y578" s="462"/>
      <c r="Z578" s="462"/>
    </row>
    <row r="579" spans="1:26" hidden="1"/>
    <row r="580" spans="1:26" ht="27" hidden="1">
      <c r="A580" s="457" t="s">
        <v>1009</v>
      </c>
      <c r="B580" s="458" t="s">
        <v>1973</v>
      </c>
      <c r="C580" s="458"/>
      <c r="D580" s="458"/>
      <c r="E580" s="458"/>
      <c r="F580" s="459"/>
      <c r="G580" s="460"/>
      <c r="H580" s="460"/>
      <c r="I580" s="460"/>
      <c r="J580" s="460"/>
      <c r="K580" s="460"/>
      <c r="L580" s="460"/>
      <c r="M580" s="460"/>
      <c r="N580" s="460"/>
      <c r="O580" s="460"/>
      <c r="P580" s="460"/>
      <c r="Q580" s="460"/>
      <c r="R580" s="460"/>
      <c r="S580" s="460"/>
      <c r="T580" s="461"/>
      <c r="U580" s="461"/>
      <c r="V580" s="461"/>
      <c r="W580" s="461"/>
      <c r="X580" s="461"/>
      <c r="Y580" s="462"/>
      <c r="Z580" s="462"/>
    </row>
    <row r="581" spans="1:26" ht="27" hidden="1">
      <c r="A581" s="457"/>
      <c r="B581" s="458" t="s">
        <v>1974</v>
      </c>
      <c r="C581" s="458"/>
      <c r="D581" s="458"/>
      <c r="E581" s="458"/>
      <c r="F581" s="459"/>
      <c r="G581" s="460"/>
      <c r="H581" s="460"/>
      <c r="I581" s="460"/>
      <c r="J581" s="460"/>
      <c r="K581" s="460"/>
      <c r="L581" s="460"/>
      <c r="M581" s="460"/>
      <c r="N581" s="460"/>
      <c r="O581" s="460"/>
      <c r="P581" s="460"/>
      <c r="Q581" s="460"/>
      <c r="R581" s="460"/>
      <c r="S581" s="460"/>
      <c r="T581" s="461"/>
      <c r="U581" s="461"/>
      <c r="V581" s="461"/>
      <c r="W581" s="461"/>
      <c r="X581" s="461"/>
      <c r="Y581" s="462"/>
      <c r="Z581" s="462"/>
    </row>
    <row r="582" spans="1:26" ht="27" hidden="1">
      <c r="A582" s="457"/>
      <c r="B582" s="458" t="s">
        <v>1975</v>
      </c>
      <c r="C582" s="458"/>
      <c r="D582" s="458"/>
      <c r="E582" s="458"/>
      <c r="F582" s="459"/>
      <c r="G582" s="460"/>
      <c r="H582" s="460"/>
      <c r="I582" s="460"/>
      <c r="J582" s="460"/>
      <c r="K582" s="460"/>
      <c r="L582" s="460"/>
      <c r="M582" s="460"/>
      <c r="N582" s="460"/>
      <c r="O582" s="460"/>
      <c r="P582" s="460"/>
      <c r="Q582" s="460"/>
      <c r="R582" s="460"/>
      <c r="S582" s="460"/>
      <c r="T582" s="461"/>
      <c r="U582" s="461"/>
      <c r="V582" s="461"/>
      <c r="W582" s="461"/>
      <c r="X582" s="461"/>
      <c r="Y582" s="462"/>
      <c r="Z582" s="462"/>
    </row>
    <row r="583" spans="1:26" ht="27" hidden="1">
      <c r="A583" s="457"/>
      <c r="B583" s="458" t="s">
        <v>1976</v>
      </c>
      <c r="C583" s="458"/>
      <c r="D583" s="458"/>
      <c r="E583" s="458"/>
      <c r="F583" s="459"/>
      <c r="G583" s="460"/>
      <c r="H583" s="460"/>
      <c r="I583" s="460"/>
      <c r="J583" s="460"/>
      <c r="K583" s="460"/>
      <c r="L583" s="460"/>
      <c r="M583" s="460"/>
      <c r="N583" s="460"/>
      <c r="O583" s="460"/>
      <c r="P583" s="460"/>
      <c r="Q583" s="460"/>
      <c r="R583" s="460"/>
      <c r="S583" s="460"/>
      <c r="T583" s="461"/>
      <c r="U583" s="461"/>
      <c r="V583" s="461"/>
      <c r="W583" s="461"/>
      <c r="X583" s="461"/>
      <c r="Y583" s="462"/>
      <c r="Z583" s="462"/>
    </row>
    <row r="584" spans="1:26" hidden="1"/>
    <row r="585" spans="1:26" ht="27" hidden="1">
      <c r="A585" s="457" t="s">
        <v>1977</v>
      </c>
      <c r="B585" s="458" t="s">
        <v>1978</v>
      </c>
      <c r="C585" s="458"/>
      <c r="D585" s="458"/>
      <c r="E585" s="458"/>
      <c r="F585" s="459"/>
      <c r="G585" s="460"/>
      <c r="H585" s="460"/>
      <c r="I585" s="460"/>
      <c r="J585" s="460"/>
      <c r="K585" s="460"/>
      <c r="L585" s="460"/>
      <c r="M585" s="460"/>
      <c r="N585" s="460"/>
      <c r="O585" s="460"/>
      <c r="P585" s="460"/>
      <c r="Q585" s="460"/>
      <c r="R585" s="460"/>
      <c r="S585" s="460"/>
      <c r="T585" s="461"/>
      <c r="U585" s="461"/>
      <c r="V585" s="461"/>
      <c r="W585" s="461"/>
      <c r="X585" s="461"/>
      <c r="Y585" s="462"/>
      <c r="Z585" s="462"/>
    </row>
    <row r="586" spans="1:26" customFormat="1" hidden="1"/>
    <row r="587" spans="1:26" ht="27" hidden="1">
      <c r="A587" s="457" t="s">
        <v>1979</v>
      </c>
      <c r="B587" s="458" t="s">
        <v>1980</v>
      </c>
      <c r="C587" s="458"/>
      <c r="D587" s="458"/>
      <c r="E587" s="458"/>
      <c r="F587" s="459"/>
      <c r="G587" s="460"/>
      <c r="H587" s="460"/>
      <c r="I587" s="460"/>
      <c r="J587" s="460"/>
      <c r="K587" s="460"/>
      <c r="L587" s="460"/>
      <c r="M587" s="460"/>
      <c r="N587" s="460"/>
      <c r="O587" s="460"/>
      <c r="P587" s="460"/>
      <c r="Q587" s="460"/>
      <c r="R587" s="460"/>
      <c r="S587" s="460"/>
      <c r="T587" s="461"/>
      <c r="U587" s="461"/>
      <c r="V587" s="461"/>
      <c r="W587" s="461"/>
      <c r="X587" s="461"/>
      <c r="Y587" s="462"/>
      <c r="Z587" s="462"/>
    </row>
    <row r="588" spans="1:26" ht="27" hidden="1">
      <c r="A588" s="457"/>
      <c r="B588" s="458" t="s">
        <v>1981</v>
      </c>
      <c r="C588" s="458"/>
      <c r="D588" s="458"/>
      <c r="E588" s="458"/>
      <c r="F588" s="459"/>
      <c r="G588" s="460"/>
      <c r="H588" s="460"/>
      <c r="I588" s="460"/>
      <c r="J588" s="460"/>
      <c r="K588" s="460"/>
      <c r="L588" s="460"/>
      <c r="M588" s="460"/>
      <c r="N588" s="460"/>
      <c r="O588" s="460"/>
      <c r="P588" s="460"/>
      <c r="Q588" s="460"/>
      <c r="R588" s="460"/>
      <c r="S588" s="460"/>
      <c r="T588" s="461"/>
      <c r="U588" s="461"/>
      <c r="V588" s="461"/>
      <c r="W588" s="461"/>
      <c r="X588" s="461"/>
      <c r="Y588" s="462"/>
      <c r="Z588" s="462"/>
    </row>
    <row r="589" spans="1:26" hidden="1"/>
    <row r="590" spans="1:26" ht="27" hidden="1">
      <c r="A590" s="457" t="s">
        <v>1004</v>
      </c>
      <c r="B590" s="458" t="s">
        <v>1982</v>
      </c>
      <c r="C590" s="458"/>
      <c r="D590" s="458"/>
      <c r="E590" s="458"/>
      <c r="F590" s="459"/>
      <c r="G590" s="460"/>
      <c r="H590" s="460"/>
      <c r="I590" s="460"/>
      <c r="J590" s="460"/>
      <c r="K590" s="460"/>
      <c r="L590" s="460"/>
      <c r="M590" s="460"/>
      <c r="N590" s="460"/>
      <c r="O590" s="460"/>
      <c r="P590" s="460"/>
      <c r="Q590" s="460"/>
      <c r="R590" s="460"/>
      <c r="S590" s="460"/>
      <c r="T590" s="461"/>
      <c r="U590" s="461"/>
      <c r="V590" s="461"/>
      <c r="W590" s="461"/>
      <c r="X590" s="461"/>
      <c r="Y590" s="462"/>
      <c r="Z590" s="462"/>
    </row>
    <row r="591" spans="1:26" hidden="1"/>
    <row r="592" spans="1:26" ht="27" hidden="1">
      <c r="A592" s="457" t="s">
        <v>1014</v>
      </c>
      <c r="B592" s="458" t="s">
        <v>1983</v>
      </c>
      <c r="C592" s="458"/>
      <c r="D592" s="458"/>
      <c r="E592" s="458"/>
      <c r="F592" s="459"/>
      <c r="G592" s="460"/>
      <c r="H592" s="460"/>
      <c r="I592" s="460"/>
      <c r="J592" s="460"/>
      <c r="K592" s="460"/>
      <c r="L592" s="460"/>
      <c r="M592" s="460"/>
      <c r="N592" s="460"/>
      <c r="O592" s="460"/>
      <c r="P592" s="460"/>
      <c r="Q592" s="460"/>
      <c r="R592" s="460"/>
      <c r="S592" s="460"/>
      <c r="T592" s="461"/>
      <c r="U592" s="461"/>
      <c r="V592" s="461"/>
      <c r="W592" s="461"/>
      <c r="X592" s="461"/>
      <c r="Y592" s="462"/>
      <c r="Z592" s="462"/>
    </row>
    <row r="593" spans="1:26" hidden="1"/>
    <row r="594" spans="1:26" ht="27" hidden="1">
      <c r="A594" s="457" t="s">
        <v>1984</v>
      </c>
      <c r="B594" s="458" t="s">
        <v>1985</v>
      </c>
      <c r="C594" s="458"/>
      <c r="D594" s="458"/>
      <c r="E594" s="458"/>
      <c r="F594" s="459"/>
      <c r="G594" s="460"/>
      <c r="H594" s="460"/>
      <c r="I594" s="460"/>
      <c r="J594" s="460"/>
      <c r="K594" s="460"/>
      <c r="L594" s="460"/>
      <c r="M594" s="460"/>
      <c r="N594" s="460"/>
      <c r="O594" s="460"/>
      <c r="P594" s="460"/>
      <c r="Q594" s="460"/>
      <c r="R594" s="460"/>
      <c r="S594" s="460"/>
      <c r="T594" s="461"/>
      <c r="U594" s="461"/>
      <c r="V594" s="461"/>
      <c r="W594" s="461"/>
      <c r="X594" s="461"/>
      <c r="Y594" s="462"/>
      <c r="Z594" s="462"/>
    </row>
    <row r="595" spans="1:26" ht="27" hidden="1">
      <c r="A595" s="457"/>
      <c r="B595" s="458" t="s">
        <v>1986</v>
      </c>
      <c r="C595" s="458"/>
      <c r="D595" s="458"/>
      <c r="E595" s="458"/>
      <c r="F595" s="459"/>
      <c r="G595" s="460"/>
      <c r="H595" s="460"/>
      <c r="I595" s="460"/>
      <c r="J595" s="460"/>
      <c r="K595" s="460"/>
      <c r="L595" s="460"/>
      <c r="M595" s="460"/>
      <c r="N595" s="460"/>
      <c r="O595" s="460"/>
      <c r="P595" s="460"/>
      <c r="Q595" s="460"/>
      <c r="R595" s="460"/>
      <c r="S595" s="460"/>
      <c r="T595" s="461"/>
      <c r="U595" s="461"/>
      <c r="V595" s="461"/>
      <c r="W595" s="461"/>
      <c r="X595" s="461"/>
      <c r="Y595" s="462"/>
      <c r="Z595" s="462"/>
    </row>
    <row r="596" spans="1:26" ht="27" hidden="1">
      <c r="A596" s="457"/>
      <c r="B596" s="458" t="s">
        <v>1987</v>
      </c>
      <c r="C596" s="458"/>
      <c r="D596" s="458"/>
      <c r="E596" s="458"/>
      <c r="F596" s="459"/>
      <c r="G596" s="460"/>
      <c r="H596" s="460"/>
      <c r="I596" s="460"/>
      <c r="J596" s="460"/>
      <c r="K596" s="460"/>
      <c r="L596" s="460"/>
      <c r="M596" s="460"/>
      <c r="N596" s="460"/>
      <c r="O596" s="460"/>
      <c r="P596" s="460"/>
      <c r="Q596" s="460"/>
      <c r="R596" s="460"/>
      <c r="S596" s="460"/>
      <c r="T596" s="461"/>
      <c r="U596" s="461"/>
      <c r="V596" s="461"/>
      <c r="W596" s="461"/>
      <c r="X596" s="461"/>
      <c r="Y596" s="462"/>
      <c r="Z596" s="462"/>
    </row>
    <row r="597" spans="1:26" hidden="1"/>
    <row r="598" spans="1:26" ht="27" hidden="1">
      <c r="A598" s="457" t="s">
        <v>1988</v>
      </c>
      <c r="B598" s="458" t="s">
        <v>1989</v>
      </c>
      <c r="C598" s="458"/>
      <c r="D598" s="458"/>
      <c r="E598" s="458"/>
      <c r="F598" s="459"/>
      <c r="G598" s="460"/>
      <c r="H598" s="460"/>
      <c r="I598" s="460"/>
      <c r="J598" s="460"/>
      <c r="K598" s="460"/>
      <c r="L598" s="460"/>
      <c r="M598" s="460"/>
      <c r="N598" s="460"/>
      <c r="O598" s="460"/>
      <c r="P598" s="460"/>
      <c r="Q598" s="460"/>
      <c r="R598" s="460"/>
      <c r="S598" s="460"/>
      <c r="T598" s="461"/>
      <c r="U598" s="461"/>
      <c r="V598" s="461"/>
      <c r="W598" s="461"/>
      <c r="X598" s="461"/>
      <c r="Y598" s="462"/>
      <c r="Z598" s="462"/>
    </row>
    <row r="599" spans="1:26" ht="27" hidden="1">
      <c r="A599" s="457"/>
      <c r="B599" s="458" t="s">
        <v>1990</v>
      </c>
      <c r="C599" s="458"/>
      <c r="D599" s="458"/>
      <c r="E599" s="458"/>
      <c r="F599" s="459"/>
      <c r="G599" s="460"/>
      <c r="H599" s="460"/>
      <c r="I599" s="460"/>
      <c r="J599" s="460"/>
      <c r="K599" s="460"/>
      <c r="L599" s="460"/>
      <c r="M599" s="460"/>
      <c r="N599" s="460"/>
      <c r="O599" s="460"/>
      <c r="P599" s="460"/>
      <c r="Q599" s="460"/>
      <c r="R599" s="460"/>
      <c r="S599" s="460"/>
      <c r="T599" s="461"/>
      <c r="U599" s="461"/>
      <c r="V599" s="461"/>
      <c r="W599" s="461"/>
      <c r="X599" s="461"/>
      <c r="Y599" s="462"/>
      <c r="Z599" s="462"/>
    </row>
    <row r="600" spans="1:26" ht="27" hidden="1">
      <c r="A600" s="457"/>
      <c r="B600" s="458" t="s">
        <v>1991</v>
      </c>
      <c r="C600" s="458"/>
      <c r="D600" s="458"/>
      <c r="E600" s="458"/>
      <c r="F600" s="459"/>
      <c r="G600" s="460"/>
      <c r="H600" s="460"/>
      <c r="I600" s="460"/>
      <c r="J600" s="460"/>
      <c r="K600" s="460"/>
      <c r="L600" s="460"/>
      <c r="M600" s="460"/>
      <c r="N600" s="460"/>
      <c r="O600" s="460"/>
      <c r="P600" s="460"/>
      <c r="Q600" s="460"/>
      <c r="R600" s="460"/>
      <c r="S600" s="460"/>
      <c r="T600" s="461"/>
      <c r="U600" s="461"/>
      <c r="V600" s="461"/>
      <c r="W600" s="461"/>
      <c r="X600" s="461"/>
      <c r="Y600" s="462"/>
      <c r="Z600" s="462"/>
    </row>
    <row r="601" spans="1:26" ht="27" hidden="1">
      <c r="A601" s="457"/>
      <c r="B601" s="458" t="s">
        <v>1992</v>
      </c>
      <c r="C601" s="458"/>
      <c r="D601" s="458"/>
      <c r="E601" s="458"/>
      <c r="F601" s="459"/>
      <c r="G601" s="460"/>
      <c r="H601" s="460"/>
      <c r="I601" s="460"/>
      <c r="J601" s="460"/>
      <c r="K601" s="460"/>
      <c r="L601" s="460"/>
      <c r="M601" s="460"/>
      <c r="N601" s="460"/>
      <c r="O601" s="460"/>
      <c r="P601" s="460"/>
      <c r="Q601" s="460"/>
      <c r="R601" s="460"/>
      <c r="S601" s="460"/>
      <c r="T601" s="461"/>
      <c r="U601" s="461"/>
      <c r="V601" s="461"/>
      <c r="W601" s="461"/>
      <c r="X601" s="461"/>
      <c r="Y601" s="462"/>
      <c r="Z601" s="462"/>
    </row>
    <row r="602" spans="1:26" ht="27" hidden="1">
      <c r="A602" s="457"/>
      <c r="B602" s="458" t="s">
        <v>1993</v>
      </c>
      <c r="C602" s="458"/>
      <c r="D602" s="458"/>
      <c r="E602" s="458"/>
      <c r="F602" s="459"/>
      <c r="G602" s="460"/>
      <c r="H602" s="460"/>
      <c r="I602" s="460"/>
      <c r="J602" s="460"/>
      <c r="K602" s="460"/>
      <c r="L602" s="460"/>
      <c r="M602" s="460"/>
      <c r="N602" s="460"/>
      <c r="O602" s="460"/>
      <c r="P602" s="460"/>
      <c r="Q602" s="460"/>
      <c r="R602" s="460"/>
      <c r="S602" s="460"/>
      <c r="T602" s="461"/>
      <c r="U602" s="461"/>
      <c r="V602" s="461"/>
      <c r="W602" s="461"/>
      <c r="X602" s="461"/>
      <c r="Y602" s="462"/>
      <c r="Z602" s="462"/>
    </row>
    <row r="603" spans="1:26" ht="27" hidden="1">
      <c r="A603" s="457"/>
      <c r="B603" s="458" t="s">
        <v>1994</v>
      </c>
      <c r="C603" s="458"/>
      <c r="D603" s="458"/>
      <c r="E603" s="458"/>
      <c r="F603" s="459"/>
      <c r="G603" s="460"/>
      <c r="H603" s="460"/>
      <c r="I603" s="460"/>
      <c r="J603" s="460"/>
      <c r="K603" s="460"/>
      <c r="L603" s="460"/>
      <c r="M603" s="460"/>
      <c r="N603" s="460"/>
      <c r="O603" s="460"/>
      <c r="P603" s="460"/>
      <c r="Q603" s="460"/>
      <c r="R603" s="460"/>
      <c r="S603" s="460"/>
      <c r="T603" s="461"/>
      <c r="U603" s="461"/>
      <c r="V603" s="461"/>
      <c r="W603" s="461"/>
      <c r="X603" s="461"/>
      <c r="Y603" s="462"/>
      <c r="Z603" s="462"/>
    </row>
    <row r="604" spans="1:26" hidden="1"/>
    <row r="605" spans="1:26" ht="27" hidden="1">
      <c r="A605" s="457" t="s">
        <v>1036</v>
      </c>
      <c r="B605" s="458" t="s">
        <v>1995</v>
      </c>
      <c r="C605" s="458"/>
      <c r="D605" s="458"/>
      <c r="E605" s="458"/>
      <c r="F605" s="459"/>
      <c r="G605" s="460"/>
      <c r="H605" s="460"/>
      <c r="I605" s="460"/>
      <c r="J605" s="460"/>
      <c r="K605" s="460"/>
      <c r="L605" s="460"/>
      <c r="M605" s="460"/>
      <c r="N605" s="460"/>
      <c r="O605" s="460"/>
      <c r="P605" s="460"/>
      <c r="Q605" s="460"/>
      <c r="R605" s="460"/>
      <c r="S605" s="460"/>
      <c r="T605" s="461"/>
      <c r="U605" s="461"/>
      <c r="V605" s="461"/>
      <c r="W605" s="461"/>
      <c r="X605" s="461"/>
      <c r="Y605" s="462"/>
      <c r="Z605" s="462"/>
    </row>
    <row r="606" spans="1:26" ht="27" hidden="1">
      <c r="A606" s="457"/>
      <c r="B606" s="458" t="s">
        <v>1996</v>
      </c>
      <c r="C606" s="458"/>
      <c r="D606" s="458"/>
      <c r="E606" s="458"/>
      <c r="F606" s="459"/>
      <c r="G606" s="460"/>
      <c r="H606" s="460"/>
      <c r="I606" s="460"/>
      <c r="J606" s="460"/>
      <c r="K606" s="460"/>
      <c r="L606" s="460"/>
      <c r="M606" s="460"/>
      <c r="N606" s="460"/>
      <c r="O606" s="460"/>
      <c r="P606" s="460"/>
      <c r="Q606" s="460"/>
      <c r="R606" s="460"/>
      <c r="S606" s="460"/>
      <c r="T606" s="461"/>
      <c r="U606" s="461"/>
      <c r="V606" s="461"/>
      <c r="W606" s="461"/>
      <c r="X606" s="461"/>
      <c r="Y606" s="462"/>
      <c r="Z606" s="462"/>
    </row>
    <row r="607" spans="1:26" ht="27" hidden="1">
      <c r="A607" s="457"/>
      <c r="B607" s="458" t="s">
        <v>1997</v>
      </c>
      <c r="C607" s="458"/>
      <c r="D607" s="458"/>
      <c r="E607" s="458"/>
      <c r="F607" s="459"/>
      <c r="G607" s="460"/>
      <c r="H607" s="460"/>
      <c r="I607" s="460"/>
      <c r="J607" s="460"/>
      <c r="K607" s="460"/>
      <c r="L607" s="460"/>
      <c r="M607" s="460"/>
      <c r="N607" s="460"/>
      <c r="O607" s="460"/>
      <c r="P607" s="460"/>
      <c r="Q607" s="460"/>
      <c r="R607" s="460"/>
      <c r="S607" s="460"/>
      <c r="T607" s="461"/>
      <c r="U607" s="461"/>
      <c r="V607" s="461"/>
      <c r="W607" s="461"/>
      <c r="X607" s="461"/>
      <c r="Y607" s="462"/>
      <c r="Z607" s="462"/>
    </row>
    <row r="608" spans="1:26" hidden="1"/>
    <row r="609" spans="1:26" ht="27" hidden="1">
      <c r="A609" s="457" t="s">
        <v>1998</v>
      </c>
      <c r="B609" s="458" t="s">
        <v>1999</v>
      </c>
      <c r="C609" s="458"/>
      <c r="D609" s="458"/>
      <c r="E609" s="458"/>
      <c r="F609" s="459"/>
      <c r="G609" s="460"/>
      <c r="H609" s="460"/>
      <c r="I609" s="460"/>
      <c r="J609" s="460"/>
      <c r="K609" s="460"/>
      <c r="L609" s="460"/>
      <c r="M609" s="460"/>
      <c r="N609" s="460"/>
      <c r="O609" s="460"/>
      <c r="P609" s="460"/>
      <c r="Q609" s="460"/>
      <c r="R609" s="460"/>
      <c r="S609" s="460"/>
      <c r="T609" s="461"/>
      <c r="U609" s="461"/>
      <c r="V609" s="461"/>
      <c r="W609" s="461"/>
      <c r="X609" s="461"/>
      <c r="Y609" s="462"/>
      <c r="Z609" s="462"/>
    </row>
    <row r="610" spans="1:26" ht="27" hidden="1">
      <c r="A610" s="457"/>
      <c r="B610" s="458" t="s">
        <v>2000</v>
      </c>
      <c r="C610" s="458"/>
      <c r="D610" s="458"/>
      <c r="E610" s="458"/>
      <c r="F610" s="459"/>
      <c r="G610" s="460"/>
      <c r="H610" s="460"/>
      <c r="I610" s="460"/>
      <c r="J610" s="460"/>
      <c r="K610" s="460"/>
      <c r="L610" s="460"/>
      <c r="M610" s="460"/>
      <c r="N610" s="460"/>
      <c r="O610" s="460"/>
      <c r="P610" s="460"/>
      <c r="Q610" s="460"/>
      <c r="R610" s="460"/>
      <c r="S610" s="460"/>
      <c r="T610" s="461"/>
      <c r="U610" s="461"/>
      <c r="V610" s="461"/>
      <c r="W610" s="461"/>
      <c r="X610" s="461"/>
      <c r="Y610" s="462"/>
      <c r="Z610" s="462"/>
    </row>
    <row r="611" spans="1:26" hidden="1"/>
    <row r="612" spans="1:26" ht="27" hidden="1">
      <c r="A612" s="457" t="s">
        <v>2001</v>
      </c>
      <c r="B612" s="458" t="s">
        <v>2002</v>
      </c>
      <c r="C612" s="458"/>
      <c r="D612" s="458"/>
      <c r="E612" s="458"/>
      <c r="F612" s="459"/>
      <c r="G612" s="460"/>
      <c r="H612" s="460"/>
      <c r="I612" s="460"/>
      <c r="J612" s="460"/>
      <c r="K612" s="460"/>
      <c r="L612" s="460"/>
      <c r="M612" s="460"/>
      <c r="N612" s="460"/>
      <c r="O612" s="460"/>
      <c r="P612" s="460"/>
      <c r="Q612" s="460"/>
      <c r="R612" s="460"/>
      <c r="S612" s="460"/>
      <c r="T612" s="461"/>
      <c r="U612" s="461"/>
      <c r="V612" s="461"/>
      <c r="W612" s="461"/>
      <c r="X612" s="461"/>
      <c r="Y612" s="462"/>
      <c r="Z612" s="462"/>
    </row>
    <row r="613" spans="1:26" ht="27" hidden="1">
      <c r="A613" s="457"/>
      <c r="B613" s="458" t="s">
        <v>2003</v>
      </c>
      <c r="C613" s="458"/>
      <c r="D613" s="458"/>
      <c r="E613" s="458"/>
      <c r="F613" s="459"/>
      <c r="G613" s="460"/>
      <c r="H613" s="460"/>
      <c r="I613" s="460"/>
      <c r="J613" s="460"/>
      <c r="K613" s="460"/>
      <c r="L613" s="460"/>
      <c r="M613" s="460"/>
      <c r="N613" s="460"/>
      <c r="O613" s="460"/>
      <c r="P613" s="460"/>
      <c r="Q613" s="460"/>
      <c r="R613" s="460"/>
      <c r="S613" s="460"/>
      <c r="T613" s="461"/>
      <c r="U613" s="461"/>
      <c r="V613" s="461"/>
      <c r="W613" s="461"/>
      <c r="X613" s="461"/>
      <c r="Y613" s="462"/>
      <c r="Z613" s="462"/>
    </row>
    <row r="614" spans="1:26" hidden="1"/>
    <row r="615" spans="1:26" ht="27" hidden="1">
      <c r="A615" s="457" t="s">
        <v>2004</v>
      </c>
      <c r="B615" s="458" t="s">
        <v>2005</v>
      </c>
      <c r="C615" s="458"/>
      <c r="D615" s="458"/>
      <c r="E615" s="458"/>
      <c r="F615" s="459"/>
      <c r="G615" s="460"/>
      <c r="H615" s="460"/>
      <c r="I615" s="460"/>
      <c r="J615" s="460"/>
      <c r="K615" s="460"/>
      <c r="L615" s="460"/>
      <c r="M615" s="460"/>
      <c r="N615" s="460"/>
      <c r="O615" s="460"/>
      <c r="P615" s="460"/>
      <c r="Q615" s="460"/>
      <c r="R615" s="460"/>
      <c r="S615" s="460"/>
      <c r="T615" s="461"/>
      <c r="U615" s="461"/>
      <c r="V615" s="461"/>
      <c r="W615" s="461"/>
      <c r="X615" s="461"/>
      <c r="Y615" s="462"/>
      <c r="Z615" s="462"/>
    </row>
    <row r="616" spans="1:26" ht="27" hidden="1">
      <c r="A616" s="457"/>
      <c r="B616" s="458" t="s">
        <v>2006</v>
      </c>
      <c r="C616" s="458"/>
      <c r="D616" s="458"/>
      <c r="E616" s="458"/>
      <c r="F616" s="459"/>
      <c r="G616" s="460"/>
      <c r="H616" s="460"/>
      <c r="I616" s="460"/>
      <c r="J616" s="460"/>
      <c r="K616" s="460"/>
      <c r="L616" s="460"/>
      <c r="M616" s="460"/>
      <c r="N616" s="460"/>
      <c r="O616" s="460"/>
      <c r="P616" s="460"/>
      <c r="Q616" s="460"/>
      <c r="R616" s="460"/>
      <c r="S616" s="460"/>
      <c r="T616" s="461"/>
      <c r="U616" s="461"/>
      <c r="V616" s="461"/>
      <c r="W616" s="461"/>
      <c r="X616" s="461"/>
      <c r="Y616" s="462"/>
      <c r="Z616" s="462"/>
    </row>
    <row r="617" spans="1:26" ht="27" hidden="1">
      <c r="A617" s="457"/>
      <c r="B617" s="458" t="s">
        <v>2007</v>
      </c>
      <c r="C617" s="458"/>
      <c r="D617" s="458"/>
      <c r="E617" s="458"/>
      <c r="F617" s="459"/>
      <c r="G617" s="460"/>
      <c r="H617" s="460"/>
      <c r="I617" s="460"/>
      <c r="J617" s="460"/>
      <c r="K617" s="460"/>
      <c r="L617" s="460"/>
      <c r="M617" s="460"/>
      <c r="N617" s="460"/>
      <c r="O617" s="460"/>
      <c r="P617" s="460"/>
      <c r="Q617" s="460"/>
      <c r="R617" s="460"/>
      <c r="S617" s="460"/>
      <c r="T617" s="461"/>
      <c r="U617" s="461"/>
      <c r="V617" s="461"/>
      <c r="W617" s="461"/>
      <c r="X617" s="461"/>
      <c r="Y617" s="462"/>
      <c r="Z617" s="462"/>
    </row>
    <row r="618" spans="1:26" ht="27" hidden="1">
      <c r="A618" s="457"/>
      <c r="B618" s="458" t="s">
        <v>2008</v>
      </c>
      <c r="C618" s="458"/>
      <c r="D618" s="458"/>
      <c r="E618" s="458"/>
      <c r="F618" s="459"/>
      <c r="G618" s="460"/>
      <c r="H618" s="460"/>
      <c r="I618" s="460"/>
      <c r="J618" s="460"/>
      <c r="K618" s="460"/>
      <c r="L618" s="460"/>
      <c r="M618" s="460"/>
      <c r="N618" s="460"/>
      <c r="O618" s="460"/>
      <c r="P618" s="460"/>
      <c r="Q618" s="460"/>
      <c r="R618" s="460"/>
      <c r="S618" s="460"/>
      <c r="T618" s="461"/>
      <c r="U618" s="461"/>
      <c r="V618" s="461"/>
      <c r="W618" s="461"/>
      <c r="X618" s="461"/>
      <c r="Y618" s="462"/>
      <c r="Z618" s="462"/>
    </row>
    <row r="619" spans="1:26" ht="27" hidden="1">
      <c r="A619" s="457"/>
      <c r="B619" s="458" t="s">
        <v>2009</v>
      </c>
      <c r="C619" s="458"/>
      <c r="D619" s="458"/>
      <c r="E619" s="458"/>
      <c r="F619" s="459"/>
      <c r="G619" s="460"/>
      <c r="H619" s="460"/>
      <c r="I619" s="460"/>
      <c r="J619" s="460"/>
      <c r="K619" s="460"/>
      <c r="L619" s="460"/>
      <c r="M619" s="460"/>
      <c r="N619" s="460"/>
      <c r="O619" s="460"/>
      <c r="P619" s="460"/>
      <c r="Q619" s="460"/>
      <c r="R619" s="460"/>
      <c r="S619" s="460"/>
      <c r="T619" s="461"/>
      <c r="U619" s="461"/>
      <c r="V619" s="461"/>
      <c r="W619" s="461"/>
      <c r="X619" s="461"/>
      <c r="Y619" s="462"/>
      <c r="Z619" s="462"/>
    </row>
    <row r="620" spans="1:26" ht="27" hidden="1">
      <c r="A620" s="457"/>
      <c r="B620" s="458" t="s">
        <v>2010</v>
      </c>
      <c r="C620" s="458"/>
      <c r="D620" s="458"/>
      <c r="E620" s="458"/>
      <c r="F620" s="459"/>
      <c r="G620" s="460"/>
      <c r="H620" s="460"/>
      <c r="I620" s="460"/>
      <c r="J620" s="460"/>
      <c r="K620" s="460"/>
      <c r="L620" s="460"/>
      <c r="M620" s="460"/>
      <c r="N620" s="460"/>
      <c r="O620" s="460"/>
      <c r="P620" s="460"/>
      <c r="Q620" s="460"/>
      <c r="R620" s="460"/>
      <c r="S620" s="460"/>
      <c r="T620" s="461"/>
      <c r="U620" s="461"/>
      <c r="V620" s="461"/>
      <c r="W620" s="461"/>
      <c r="X620" s="461"/>
      <c r="Y620" s="462"/>
      <c r="Z620" s="462"/>
    </row>
    <row r="621" spans="1:26" hidden="1"/>
    <row r="622" spans="1:26" ht="27" hidden="1">
      <c r="A622" s="457" t="s">
        <v>2011</v>
      </c>
      <c r="B622" s="458" t="s">
        <v>2012</v>
      </c>
      <c r="C622" s="458"/>
      <c r="D622" s="458"/>
      <c r="E622" s="458"/>
      <c r="F622" s="459"/>
      <c r="G622" s="460"/>
      <c r="H622" s="460"/>
      <c r="I622" s="460"/>
      <c r="J622" s="460"/>
      <c r="K622" s="460"/>
      <c r="L622" s="460"/>
      <c r="M622" s="460"/>
      <c r="N622" s="460"/>
      <c r="O622" s="460"/>
      <c r="P622" s="460"/>
      <c r="Q622" s="460"/>
      <c r="R622" s="460"/>
      <c r="S622" s="460"/>
      <c r="T622" s="461"/>
      <c r="U622" s="461"/>
      <c r="V622" s="461"/>
      <c r="W622" s="461"/>
      <c r="X622" s="461"/>
      <c r="Y622" s="462"/>
      <c r="Z622" s="462"/>
    </row>
    <row r="623" spans="1:26" ht="27" hidden="1">
      <c r="A623" s="457"/>
      <c r="B623" s="458" t="s">
        <v>2013</v>
      </c>
      <c r="C623" s="458"/>
      <c r="D623" s="458"/>
      <c r="E623" s="458"/>
      <c r="F623" s="459"/>
      <c r="G623" s="460"/>
      <c r="H623" s="460"/>
      <c r="I623" s="460"/>
      <c r="J623" s="460"/>
      <c r="K623" s="460"/>
      <c r="L623" s="460"/>
      <c r="M623" s="460"/>
      <c r="N623" s="460"/>
      <c r="O623" s="460"/>
      <c r="P623" s="460"/>
      <c r="Q623" s="460"/>
      <c r="R623" s="460"/>
      <c r="S623" s="460"/>
      <c r="T623" s="461"/>
      <c r="U623" s="461"/>
      <c r="V623" s="461"/>
      <c r="W623" s="461"/>
      <c r="X623" s="461"/>
      <c r="Y623" s="462"/>
      <c r="Z623" s="462"/>
    </row>
    <row r="624" spans="1:26" ht="27" hidden="1">
      <c r="A624" s="457"/>
      <c r="B624" s="458" t="s">
        <v>2014</v>
      </c>
      <c r="C624" s="458"/>
      <c r="D624" s="458"/>
      <c r="E624" s="458"/>
      <c r="F624" s="459"/>
      <c r="G624" s="460"/>
      <c r="H624" s="460"/>
      <c r="I624" s="460"/>
      <c r="J624" s="460"/>
      <c r="K624" s="460"/>
      <c r="L624" s="460"/>
      <c r="M624" s="460"/>
      <c r="N624" s="460"/>
      <c r="O624" s="460"/>
      <c r="P624" s="460"/>
      <c r="Q624" s="460"/>
      <c r="R624" s="460"/>
      <c r="S624" s="460"/>
      <c r="T624" s="461"/>
      <c r="U624" s="461"/>
      <c r="V624" s="461"/>
      <c r="W624" s="461"/>
      <c r="X624" s="461"/>
      <c r="Y624" s="462"/>
      <c r="Z624" s="462"/>
    </row>
    <row r="625" spans="1:26" ht="27" hidden="1">
      <c r="A625" s="457"/>
      <c r="B625" s="458" t="s">
        <v>2015</v>
      </c>
      <c r="C625" s="458"/>
      <c r="D625" s="458"/>
      <c r="E625" s="458"/>
      <c r="F625" s="459"/>
      <c r="G625" s="460"/>
      <c r="H625" s="460"/>
      <c r="I625" s="460"/>
      <c r="J625" s="460"/>
      <c r="K625" s="460"/>
      <c r="L625" s="460"/>
      <c r="M625" s="460"/>
      <c r="N625" s="460"/>
      <c r="O625" s="460"/>
      <c r="P625" s="460"/>
      <c r="Q625" s="460"/>
      <c r="R625" s="460"/>
      <c r="S625" s="460"/>
      <c r="T625" s="461"/>
      <c r="U625" s="461"/>
      <c r="V625" s="461"/>
      <c r="W625" s="461"/>
      <c r="X625" s="461"/>
      <c r="Y625" s="462"/>
      <c r="Z625" s="462"/>
    </row>
    <row r="626" spans="1:26" hidden="1"/>
    <row r="627" spans="1:26" ht="27" hidden="1">
      <c r="A627" s="457" t="s">
        <v>582</v>
      </c>
      <c r="B627" s="458" t="s">
        <v>2016</v>
      </c>
      <c r="C627" s="458"/>
      <c r="D627" s="458"/>
      <c r="E627" s="458"/>
      <c r="F627" s="459"/>
      <c r="G627" s="460"/>
      <c r="H627" s="460"/>
      <c r="I627" s="460"/>
      <c r="J627" s="460"/>
      <c r="K627" s="460"/>
      <c r="L627" s="460"/>
      <c r="M627" s="460"/>
      <c r="N627" s="460"/>
      <c r="O627" s="460"/>
      <c r="P627" s="460"/>
      <c r="Q627" s="460"/>
      <c r="R627" s="460"/>
      <c r="S627" s="460"/>
      <c r="T627" s="461"/>
      <c r="U627" s="461"/>
      <c r="V627" s="461"/>
      <c r="W627" s="461"/>
      <c r="X627" s="461"/>
      <c r="Y627" s="462"/>
      <c r="Z627" s="462"/>
    </row>
    <row r="628" spans="1:26" ht="27" hidden="1">
      <c r="A628" s="457"/>
      <c r="B628" s="458" t="s">
        <v>2017</v>
      </c>
      <c r="C628" s="458"/>
      <c r="D628" s="458"/>
      <c r="E628" s="458"/>
      <c r="F628" s="459"/>
      <c r="G628" s="460"/>
      <c r="H628" s="460"/>
      <c r="I628" s="460"/>
      <c r="J628" s="460"/>
      <c r="K628" s="460"/>
      <c r="L628" s="460"/>
      <c r="M628" s="460"/>
      <c r="N628" s="460"/>
      <c r="O628" s="460"/>
      <c r="P628" s="460"/>
      <c r="Q628" s="460"/>
      <c r="R628" s="460"/>
      <c r="S628" s="460"/>
      <c r="T628" s="461"/>
      <c r="U628" s="461"/>
      <c r="V628" s="461"/>
      <c r="W628" s="461"/>
      <c r="X628" s="461"/>
      <c r="Y628" s="462"/>
      <c r="Z628" s="462"/>
    </row>
    <row r="629" spans="1:26" hidden="1"/>
    <row r="630" spans="1:26" ht="27" hidden="1">
      <c r="A630" s="457" t="s">
        <v>2018</v>
      </c>
      <c r="B630" s="458" t="s">
        <v>2019</v>
      </c>
      <c r="C630" s="458"/>
      <c r="D630" s="458"/>
      <c r="E630" s="458"/>
      <c r="F630" s="459"/>
      <c r="G630" s="460"/>
      <c r="H630" s="460"/>
      <c r="I630" s="460"/>
      <c r="J630" s="460"/>
      <c r="K630" s="460"/>
      <c r="L630" s="460"/>
      <c r="M630" s="460"/>
      <c r="N630" s="460"/>
      <c r="O630" s="460"/>
      <c r="P630" s="460"/>
      <c r="Q630" s="460"/>
      <c r="R630" s="460"/>
      <c r="S630" s="460"/>
      <c r="T630" s="461"/>
      <c r="U630" s="461"/>
      <c r="V630" s="461"/>
      <c r="W630" s="461"/>
      <c r="X630" s="461"/>
      <c r="Y630" s="462"/>
      <c r="Z630" s="462"/>
    </row>
    <row r="631" spans="1:26" ht="27" hidden="1">
      <c r="A631" s="457"/>
      <c r="B631" s="458" t="s">
        <v>2020</v>
      </c>
      <c r="C631" s="458"/>
      <c r="D631" s="458"/>
      <c r="E631" s="458"/>
      <c r="F631" s="459"/>
      <c r="G631" s="460"/>
      <c r="H631" s="460"/>
      <c r="I631" s="460"/>
      <c r="J631" s="460"/>
      <c r="K631" s="460"/>
      <c r="L631" s="460"/>
      <c r="M631" s="460"/>
      <c r="N631" s="460"/>
      <c r="O631" s="460"/>
      <c r="P631" s="460"/>
      <c r="Q631" s="460"/>
      <c r="R631" s="460"/>
      <c r="S631" s="460"/>
      <c r="T631" s="461"/>
      <c r="U631" s="461"/>
      <c r="V631" s="461"/>
      <c r="W631" s="461"/>
      <c r="X631" s="461"/>
      <c r="Y631" s="462"/>
      <c r="Z631" s="462"/>
    </row>
    <row r="632" spans="1:26" ht="27" hidden="1">
      <c r="A632" s="457"/>
      <c r="B632" s="458" t="s">
        <v>2021</v>
      </c>
      <c r="C632" s="458"/>
      <c r="D632" s="458"/>
      <c r="E632" s="458"/>
      <c r="F632" s="459"/>
      <c r="G632" s="460"/>
      <c r="H632" s="460"/>
      <c r="I632" s="460"/>
      <c r="J632" s="460"/>
      <c r="K632" s="460"/>
      <c r="L632" s="460"/>
      <c r="M632" s="460"/>
      <c r="N632" s="460"/>
      <c r="O632" s="460"/>
      <c r="P632" s="460"/>
      <c r="Q632" s="460"/>
      <c r="R632" s="460"/>
      <c r="S632" s="460"/>
      <c r="T632" s="461"/>
      <c r="U632" s="461"/>
      <c r="V632" s="461"/>
      <c r="W632" s="461"/>
      <c r="X632" s="461"/>
      <c r="Y632" s="462"/>
      <c r="Z632" s="462"/>
    </row>
    <row r="633" spans="1:26" hidden="1"/>
    <row r="634" spans="1:26" ht="27" hidden="1">
      <c r="A634" s="457" t="s">
        <v>2022</v>
      </c>
      <c r="B634" s="458" t="s">
        <v>2023</v>
      </c>
      <c r="C634" s="458"/>
      <c r="D634" s="458"/>
      <c r="E634" s="458"/>
      <c r="F634" s="459"/>
      <c r="G634" s="460"/>
      <c r="H634" s="460"/>
      <c r="I634" s="460"/>
      <c r="J634" s="460"/>
      <c r="K634" s="460"/>
      <c r="L634" s="460"/>
      <c r="M634" s="460"/>
      <c r="N634" s="460"/>
      <c r="O634" s="460"/>
      <c r="P634" s="460"/>
      <c r="Q634" s="460"/>
      <c r="R634" s="460"/>
      <c r="S634" s="460"/>
      <c r="T634" s="461"/>
      <c r="U634" s="461"/>
      <c r="V634" s="461"/>
      <c r="W634" s="461"/>
      <c r="X634" s="461"/>
      <c r="Y634" s="462"/>
      <c r="Z634" s="462"/>
    </row>
    <row r="635" spans="1:26" ht="27" hidden="1">
      <c r="A635" s="457"/>
      <c r="B635" s="458" t="s">
        <v>2024</v>
      </c>
      <c r="C635" s="458"/>
      <c r="D635" s="458"/>
      <c r="E635" s="458"/>
      <c r="F635" s="459"/>
      <c r="G635" s="460"/>
      <c r="H635" s="460"/>
      <c r="I635" s="460"/>
      <c r="J635" s="460"/>
      <c r="K635" s="460"/>
      <c r="L635" s="460"/>
      <c r="M635" s="460"/>
      <c r="N635" s="460"/>
      <c r="O635" s="460"/>
      <c r="P635" s="460"/>
      <c r="Q635" s="460"/>
      <c r="R635" s="460"/>
      <c r="S635" s="460"/>
      <c r="T635" s="461"/>
      <c r="U635" s="461"/>
      <c r="V635" s="461"/>
      <c r="W635" s="461"/>
      <c r="X635" s="461"/>
      <c r="Y635" s="462"/>
      <c r="Z635" s="462"/>
    </row>
    <row r="636" spans="1:26" ht="27" hidden="1">
      <c r="A636" s="457"/>
      <c r="B636" s="458" t="s">
        <v>2025</v>
      </c>
      <c r="C636" s="458"/>
      <c r="D636" s="458"/>
      <c r="E636" s="458"/>
      <c r="F636" s="459"/>
      <c r="G636" s="460"/>
      <c r="H636" s="460"/>
      <c r="I636" s="460"/>
      <c r="J636" s="460"/>
      <c r="K636" s="460"/>
      <c r="L636" s="460"/>
      <c r="M636" s="460"/>
      <c r="N636" s="460"/>
      <c r="O636" s="460"/>
      <c r="P636" s="460"/>
      <c r="Q636" s="460"/>
      <c r="R636" s="460"/>
      <c r="S636" s="460"/>
      <c r="T636" s="461"/>
      <c r="U636" s="461"/>
      <c r="V636" s="461"/>
      <c r="W636" s="461"/>
      <c r="X636" s="461"/>
      <c r="Y636" s="462"/>
      <c r="Z636" s="462"/>
    </row>
    <row r="637" spans="1:26" hidden="1"/>
    <row r="638" spans="1:26" ht="27" hidden="1">
      <c r="A638" s="457" t="s">
        <v>2026</v>
      </c>
      <c r="B638" s="458" t="s">
        <v>2027</v>
      </c>
      <c r="C638" s="458"/>
      <c r="D638" s="458"/>
      <c r="E638" s="458"/>
      <c r="F638" s="459"/>
      <c r="G638" s="460"/>
      <c r="H638" s="460"/>
      <c r="I638" s="460"/>
      <c r="J638" s="460"/>
      <c r="K638" s="460"/>
      <c r="L638" s="460"/>
      <c r="M638" s="460"/>
      <c r="N638" s="460"/>
      <c r="O638" s="460"/>
      <c r="P638" s="460"/>
      <c r="Q638" s="460"/>
      <c r="R638" s="460"/>
      <c r="S638" s="460"/>
      <c r="T638" s="461"/>
      <c r="U638" s="461"/>
      <c r="V638" s="461"/>
      <c r="W638" s="461"/>
      <c r="X638" s="461"/>
      <c r="Y638" s="462"/>
      <c r="Z638" s="462"/>
    </row>
    <row r="639" spans="1:26" ht="27" hidden="1">
      <c r="A639" s="457"/>
      <c r="B639" s="458" t="s">
        <v>2028</v>
      </c>
      <c r="C639" s="458"/>
      <c r="D639" s="458"/>
      <c r="E639" s="458"/>
      <c r="F639" s="459"/>
      <c r="G639" s="460"/>
      <c r="H639" s="460"/>
      <c r="I639" s="460"/>
      <c r="J639" s="460"/>
      <c r="K639" s="460"/>
      <c r="L639" s="460"/>
      <c r="M639" s="460"/>
      <c r="N639" s="460"/>
      <c r="O639" s="460"/>
      <c r="P639" s="460"/>
      <c r="Q639" s="460"/>
      <c r="R639" s="460"/>
      <c r="S639" s="460"/>
      <c r="T639" s="461"/>
      <c r="U639" s="461"/>
      <c r="V639" s="461"/>
      <c r="W639" s="461"/>
      <c r="X639" s="461"/>
      <c r="Y639" s="462"/>
      <c r="Z639" s="462"/>
    </row>
    <row r="640" spans="1:26" ht="27" hidden="1">
      <c r="A640" s="457"/>
      <c r="B640" s="458" t="s">
        <v>2029</v>
      </c>
      <c r="C640" s="458"/>
      <c r="D640" s="458"/>
      <c r="E640" s="458"/>
      <c r="F640" s="459"/>
      <c r="G640" s="460"/>
      <c r="H640" s="460"/>
      <c r="I640" s="460"/>
      <c r="J640" s="460"/>
      <c r="K640" s="460"/>
      <c r="L640" s="460"/>
      <c r="M640" s="460"/>
      <c r="N640" s="460"/>
      <c r="O640" s="460"/>
      <c r="P640" s="460"/>
      <c r="Q640" s="460"/>
      <c r="R640" s="460"/>
      <c r="S640" s="460"/>
      <c r="T640" s="461"/>
      <c r="U640" s="461"/>
      <c r="V640" s="461"/>
      <c r="W640" s="461"/>
      <c r="X640" s="461"/>
      <c r="Y640" s="462"/>
      <c r="Z640" s="462"/>
    </row>
    <row r="641" spans="1:26" ht="27" hidden="1">
      <c r="A641" s="457"/>
      <c r="B641" s="458" t="s">
        <v>2030</v>
      </c>
      <c r="C641" s="458"/>
      <c r="D641" s="458"/>
      <c r="E641" s="458"/>
      <c r="F641" s="459"/>
      <c r="G641" s="460"/>
      <c r="H641" s="460"/>
      <c r="I641" s="460"/>
      <c r="J641" s="460"/>
      <c r="K641" s="460"/>
      <c r="L641" s="460"/>
      <c r="M641" s="460"/>
      <c r="N641" s="460"/>
      <c r="O641" s="460"/>
      <c r="P641" s="460"/>
      <c r="Q641" s="460"/>
      <c r="R641" s="460"/>
      <c r="S641" s="460"/>
      <c r="T641" s="461"/>
      <c r="U641" s="461"/>
      <c r="V641" s="461"/>
      <c r="W641" s="461"/>
      <c r="X641" s="461"/>
      <c r="Y641" s="462"/>
      <c r="Z641" s="462"/>
    </row>
    <row r="642" spans="1:26" hidden="1"/>
    <row r="643" spans="1:26" ht="27" hidden="1">
      <c r="A643" s="457" t="s">
        <v>2031</v>
      </c>
      <c r="B643" s="458" t="s">
        <v>2032</v>
      </c>
      <c r="C643" s="458"/>
      <c r="D643" s="458"/>
      <c r="E643" s="458"/>
      <c r="F643" s="459"/>
      <c r="G643" s="460"/>
      <c r="H643" s="460"/>
      <c r="I643" s="460"/>
      <c r="J643" s="460"/>
      <c r="K643" s="460"/>
      <c r="L643" s="460"/>
      <c r="M643" s="460"/>
      <c r="N643" s="460"/>
      <c r="O643" s="460"/>
      <c r="P643" s="460"/>
      <c r="Q643" s="460"/>
      <c r="R643" s="460"/>
      <c r="S643" s="460"/>
      <c r="T643" s="461"/>
      <c r="U643" s="461"/>
      <c r="V643" s="461"/>
      <c r="W643" s="461"/>
      <c r="X643" s="461"/>
      <c r="Y643" s="462"/>
      <c r="Z643" s="462"/>
    </row>
    <row r="644" spans="1:26" hidden="1"/>
    <row r="645" spans="1:26" ht="27" hidden="1">
      <c r="A645" s="457" t="s">
        <v>2033</v>
      </c>
      <c r="B645" s="458" t="s">
        <v>2034</v>
      </c>
      <c r="C645" s="458"/>
      <c r="D645" s="458"/>
      <c r="E645" s="458"/>
      <c r="F645" s="459"/>
      <c r="G645" s="460"/>
      <c r="H645" s="460"/>
      <c r="I645" s="460"/>
      <c r="J645" s="460"/>
      <c r="K645" s="460"/>
      <c r="L645" s="460"/>
      <c r="M645" s="460"/>
      <c r="N645" s="460"/>
      <c r="O645" s="460"/>
      <c r="P645" s="460"/>
      <c r="Q645" s="460"/>
      <c r="R645" s="460"/>
      <c r="S645" s="460"/>
      <c r="T645" s="461"/>
      <c r="U645" s="461"/>
      <c r="V645" s="461"/>
      <c r="W645" s="461"/>
      <c r="X645" s="461"/>
      <c r="Y645" s="462"/>
      <c r="Z645" s="462"/>
    </row>
    <row r="646" spans="1:26" ht="27" hidden="1">
      <c r="A646" s="457"/>
      <c r="B646" s="458" t="s">
        <v>2035</v>
      </c>
      <c r="C646" s="458"/>
      <c r="D646" s="458"/>
      <c r="E646" s="458"/>
      <c r="F646" s="459"/>
      <c r="G646" s="460"/>
      <c r="H646" s="460"/>
      <c r="I646" s="460"/>
      <c r="J646" s="460"/>
      <c r="K646" s="460"/>
      <c r="L646" s="460"/>
      <c r="M646" s="460"/>
      <c r="N646" s="460"/>
      <c r="O646" s="460"/>
      <c r="P646" s="460"/>
      <c r="Q646" s="460"/>
      <c r="R646" s="460"/>
      <c r="S646" s="460"/>
      <c r="T646" s="461"/>
      <c r="U646" s="461"/>
      <c r="V646" s="461"/>
      <c r="W646" s="461"/>
      <c r="X646" s="461"/>
      <c r="Y646" s="462"/>
      <c r="Z646" s="462"/>
    </row>
    <row r="647" spans="1:26" ht="27" hidden="1">
      <c r="A647" s="457"/>
      <c r="B647" s="458" t="s">
        <v>2036</v>
      </c>
      <c r="C647" s="458"/>
      <c r="D647" s="458"/>
      <c r="E647" s="458"/>
      <c r="F647" s="459"/>
      <c r="G647" s="460"/>
      <c r="H647" s="460"/>
      <c r="I647" s="460"/>
      <c r="J647" s="460"/>
      <c r="K647" s="460"/>
      <c r="L647" s="460"/>
      <c r="M647" s="460"/>
      <c r="N647" s="460"/>
      <c r="O647" s="460"/>
      <c r="P647" s="460"/>
      <c r="Q647" s="460"/>
      <c r="R647" s="460"/>
      <c r="S647" s="460"/>
      <c r="T647" s="461"/>
      <c r="U647" s="461"/>
      <c r="V647" s="461"/>
      <c r="W647" s="461"/>
      <c r="X647" s="461"/>
      <c r="Y647" s="462"/>
      <c r="Z647" s="462"/>
    </row>
    <row r="648" spans="1:26" ht="27" hidden="1">
      <c r="A648" s="457"/>
      <c r="B648" s="458" t="s">
        <v>2037</v>
      </c>
      <c r="C648" s="458"/>
      <c r="D648" s="458"/>
      <c r="E648" s="458"/>
      <c r="F648" s="459"/>
      <c r="G648" s="460"/>
      <c r="H648" s="460"/>
      <c r="I648" s="460"/>
      <c r="J648" s="460"/>
      <c r="K648" s="460"/>
      <c r="L648" s="460"/>
      <c r="M648" s="460"/>
      <c r="N648" s="460"/>
      <c r="O648" s="460"/>
      <c r="P648" s="460"/>
      <c r="Q648" s="460"/>
      <c r="R648" s="460"/>
      <c r="S648" s="460"/>
      <c r="T648" s="461"/>
      <c r="U648" s="461"/>
      <c r="V648" s="461"/>
      <c r="W648" s="461"/>
      <c r="X648" s="461"/>
      <c r="Y648" s="462"/>
      <c r="Z648" s="462"/>
    </row>
    <row r="649" spans="1:26" ht="27" hidden="1">
      <c r="A649" s="457"/>
      <c r="B649" s="458" t="s">
        <v>2038</v>
      </c>
      <c r="C649" s="458"/>
      <c r="D649" s="458"/>
      <c r="E649" s="458"/>
      <c r="F649" s="459"/>
      <c r="G649" s="460"/>
      <c r="H649" s="460"/>
      <c r="I649" s="460"/>
      <c r="J649" s="460"/>
      <c r="K649" s="460"/>
      <c r="L649" s="460"/>
      <c r="M649" s="460"/>
      <c r="N649" s="460"/>
      <c r="O649" s="460"/>
      <c r="P649" s="460"/>
      <c r="Q649" s="460"/>
      <c r="R649" s="460"/>
      <c r="S649" s="460"/>
      <c r="T649" s="461"/>
      <c r="U649" s="461"/>
      <c r="V649" s="461"/>
      <c r="W649" s="461"/>
      <c r="X649" s="461"/>
      <c r="Y649" s="462"/>
      <c r="Z649" s="462"/>
    </row>
    <row r="650" spans="1:26" ht="27" hidden="1">
      <c r="A650" s="457"/>
      <c r="B650" s="458" t="s">
        <v>2039</v>
      </c>
      <c r="C650" s="458"/>
      <c r="D650" s="458"/>
      <c r="E650" s="458"/>
      <c r="F650" s="459"/>
      <c r="G650" s="460"/>
      <c r="H650" s="460"/>
      <c r="I650" s="460"/>
      <c r="J650" s="460"/>
      <c r="K650" s="460"/>
      <c r="L650" s="460"/>
      <c r="M650" s="460"/>
      <c r="N650" s="460"/>
      <c r="O650" s="460"/>
      <c r="P650" s="460"/>
      <c r="Q650" s="460"/>
      <c r="R650" s="460"/>
      <c r="S650" s="460"/>
      <c r="T650" s="461"/>
      <c r="U650" s="461"/>
      <c r="V650" s="461"/>
      <c r="W650" s="461"/>
      <c r="X650" s="461"/>
      <c r="Y650" s="462"/>
      <c r="Z650" s="462"/>
    </row>
    <row r="651" spans="1:26" hidden="1"/>
    <row r="652" spans="1:26" ht="27" hidden="1">
      <c r="A652" s="457" t="s">
        <v>2040</v>
      </c>
      <c r="B652" s="458" t="s">
        <v>2041</v>
      </c>
      <c r="C652" s="458"/>
      <c r="D652" s="458"/>
      <c r="E652" s="458"/>
      <c r="F652" s="459"/>
      <c r="G652" s="460"/>
      <c r="H652" s="460"/>
      <c r="I652" s="460"/>
      <c r="J652" s="460"/>
      <c r="K652" s="460"/>
      <c r="L652" s="460"/>
      <c r="M652" s="460"/>
      <c r="N652" s="460"/>
      <c r="O652" s="460"/>
      <c r="P652" s="460"/>
      <c r="Q652" s="460"/>
      <c r="R652" s="460"/>
      <c r="S652" s="460"/>
      <c r="T652" s="461"/>
      <c r="U652" s="461"/>
      <c r="V652" s="461"/>
      <c r="W652" s="461"/>
      <c r="X652" s="461"/>
      <c r="Y652" s="462"/>
      <c r="Z652" s="462"/>
    </row>
    <row r="653" spans="1:26" ht="27" hidden="1">
      <c r="A653" s="457"/>
      <c r="B653" s="458" t="s">
        <v>2042</v>
      </c>
      <c r="C653" s="458"/>
      <c r="D653" s="458"/>
      <c r="E653" s="458"/>
      <c r="F653" s="459"/>
      <c r="G653" s="460"/>
      <c r="H653" s="460"/>
      <c r="I653" s="460"/>
      <c r="J653" s="460"/>
      <c r="K653" s="460"/>
      <c r="L653" s="460"/>
      <c r="M653" s="460"/>
      <c r="N653" s="460"/>
      <c r="O653" s="460"/>
      <c r="P653" s="460"/>
      <c r="Q653" s="460"/>
      <c r="R653" s="460"/>
      <c r="S653" s="460"/>
      <c r="T653" s="461"/>
      <c r="U653" s="461"/>
      <c r="V653" s="461"/>
      <c r="W653" s="461"/>
      <c r="X653" s="461"/>
      <c r="Y653" s="462"/>
      <c r="Z653" s="462"/>
    </row>
    <row r="654" spans="1:26" ht="27" hidden="1">
      <c r="A654" s="457"/>
      <c r="B654" s="458" t="s">
        <v>2043</v>
      </c>
      <c r="C654" s="458"/>
      <c r="D654" s="458"/>
      <c r="E654" s="458"/>
      <c r="F654" s="459"/>
      <c r="G654" s="460"/>
      <c r="H654" s="460"/>
      <c r="I654" s="460"/>
      <c r="J654" s="460"/>
      <c r="K654" s="460"/>
      <c r="L654" s="460"/>
      <c r="M654" s="460"/>
      <c r="N654" s="460"/>
      <c r="O654" s="460"/>
      <c r="P654" s="460"/>
      <c r="Q654" s="460"/>
      <c r="R654" s="460"/>
      <c r="S654" s="460"/>
      <c r="T654" s="461"/>
      <c r="U654" s="461"/>
      <c r="V654" s="461"/>
      <c r="W654" s="461"/>
      <c r="X654" s="461"/>
      <c r="Y654" s="462"/>
      <c r="Z654" s="462"/>
    </row>
    <row r="655" spans="1:26" ht="27" hidden="1">
      <c r="A655" s="457"/>
      <c r="B655" s="458" t="s">
        <v>2044</v>
      </c>
      <c r="C655" s="458"/>
      <c r="D655" s="458"/>
      <c r="E655" s="458"/>
      <c r="F655" s="459"/>
      <c r="G655" s="460"/>
      <c r="H655" s="460"/>
      <c r="I655" s="460"/>
      <c r="J655" s="460"/>
      <c r="K655" s="460"/>
      <c r="L655" s="460"/>
      <c r="M655" s="460"/>
      <c r="N655" s="460"/>
      <c r="O655" s="460"/>
      <c r="P655" s="460"/>
      <c r="Q655" s="460"/>
      <c r="R655" s="460"/>
      <c r="S655" s="460"/>
      <c r="T655" s="461"/>
      <c r="U655" s="461"/>
      <c r="V655" s="461"/>
      <c r="W655" s="461"/>
      <c r="X655" s="461"/>
      <c r="Y655" s="462"/>
      <c r="Z655" s="462"/>
    </row>
    <row r="656" spans="1:26" ht="27" hidden="1">
      <c r="A656" s="457"/>
      <c r="B656" s="458" t="s">
        <v>2045</v>
      </c>
      <c r="C656" s="458"/>
      <c r="D656" s="458"/>
      <c r="E656" s="458"/>
      <c r="F656" s="459"/>
      <c r="G656" s="460"/>
      <c r="H656" s="460"/>
      <c r="I656" s="460"/>
      <c r="J656" s="460"/>
      <c r="K656" s="460"/>
      <c r="L656" s="460"/>
      <c r="M656" s="460"/>
      <c r="N656" s="460"/>
      <c r="O656" s="460"/>
      <c r="P656" s="460"/>
      <c r="Q656" s="460"/>
      <c r="R656" s="460"/>
      <c r="S656" s="460"/>
      <c r="T656" s="461"/>
      <c r="U656" s="461"/>
      <c r="V656" s="461"/>
      <c r="W656" s="461"/>
      <c r="X656" s="461"/>
      <c r="Y656" s="462"/>
      <c r="Z656" s="462"/>
    </row>
    <row r="657" spans="1:26" hidden="1"/>
    <row r="658" spans="1:26" ht="27" hidden="1">
      <c r="A658" s="457" t="s">
        <v>2046</v>
      </c>
      <c r="B658" s="458" t="s">
        <v>2047</v>
      </c>
      <c r="C658" s="458"/>
      <c r="D658" s="458"/>
      <c r="E658" s="458"/>
      <c r="F658" s="459"/>
      <c r="G658" s="460"/>
      <c r="H658" s="460"/>
      <c r="I658" s="460"/>
      <c r="J658" s="460"/>
      <c r="K658" s="460"/>
      <c r="L658" s="460"/>
      <c r="M658" s="460"/>
      <c r="N658" s="460"/>
      <c r="O658" s="460"/>
      <c r="P658" s="460"/>
      <c r="Q658" s="460"/>
      <c r="R658" s="460"/>
      <c r="S658" s="460"/>
      <c r="T658" s="461"/>
      <c r="U658" s="461"/>
      <c r="V658" s="461"/>
      <c r="W658" s="461"/>
      <c r="X658" s="461"/>
      <c r="Y658" s="462"/>
      <c r="Z658" s="462"/>
    </row>
    <row r="659" spans="1:26" hidden="1"/>
    <row r="660" spans="1:26" ht="27" hidden="1">
      <c r="A660" s="457" t="s">
        <v>2048</v>
      </c>
      <c r="B660" s="458" t="s">
        <v>2049</v>
      </c>
      <c r="C660" s="458"/>
      <c r="D660" s="458"/>
      <c r="E660" s="458"/>
      <c r="F660" s="459"/>
      <c r="G660" s="460"/>
      <c r="H660" s="460"/>
      <c r="I660" s="460"/>
      <c r="J660" s="460"/>
      <c r="K660" s="460"/>
      <c r="L660" s="460"/>
      <c r="M660" s="460"/>
      <c r="N660" s="460"/>
      <c r="O660" s="460"/>
      <c r="P660" s="460"/>
      <c r="Q660" s="460"/>
      <c r="R660" s="460"/>
      <c r="S660" s="460"/>
      <c r="T660" s="461"/>
      <c r="U660" s="461"/>
      <c r="V660" s="461"/>
      <c r="W660" s="461"/>
      <c r="X660" s="461"/>
      <c r="Y660" s="462"/>
      <c r="Z660" s="462"/>
    </row>
    <row r="661" spans="1:26" ht="27" hidden="1">
      <c r="A661" s="457"/>
      <c r="B661" s="458" t="s">
        <v>2050</v>
      </c>
      <c r="C661" s="458"/>
      <c r="D661" s="458"/>
      <c r="E661" s="458"/>
      <c r="F661" s="459"/>
      <c r="G661" s="460"/>
      <c r="H661" s="460"/>
      <c r="I661" s="460"/>
      <c r="J661" s="460"/>
      <c r="K661" s="460"/>
      <c r="L661" s="460"/>
      <c r="M661" s="460"/>
      <c r="N661" s="460"/>
      <c r="O661" s="460"/>
      <c r="P661" s="460"/>
      <c r="Q661" s="460"/>
      <c r="R661" s="460"/>
      <c r="S661" s="460"/>
      <c r="T661" s="461"/>
      <c r="U661" s="461"/>
      <c r="V661" s="461"/>
      <c r="W661" s="461"/>
      <c r="X661" s="461"/>
      <c r="Y661" s="462"/>
      <c r="Z661" s="462"/>
    </row>
    <row r="662" spans="1:26" ht="27" hidden="1">
      <c r="A662" s="457"/>
      <c r="B662" s="458" t="s">
        <v>2030</v>
      </c>
      <c r="C662" s="458"/>
      <c r="D662" s="458"/>
      <c r="E662" s="458"/>
      <c r="F662" s="459"/>
      <c r="G662" s="460"/>
      <c r="H662" s="460"/>
      <c r="I662" s="460"/>
      <c r="J662" s="460"/>
      <c r="K662" s="460"/>
      <c r="L662" s="460"/>
      <c r="M662" s="460"/>
      <c r="N662" s="460"/>
      <c r="O662" s="460"/>
      <c r="P662" s="460"/>
      <c r="Q662" s="460"/>
      <c r="R662" s="460"/>
      <c r="S662" s="460"/>
      <c r="T662" s="461"/>
      <c r="U662" s="461"/>
      <c r="V662" s="461"/>
      <c r="W662" s="461"/>
      <c r="X662" s="461"/>
      <c r="Y662" s="462"/>
      <c r="Z662" s="462"/>
    </row>
    <row r="663" spans="1:26" customFormat="1" hidden="1"/>
    <row r="664" spans="1:26" ht="27" hidden="1">
      <c r="A664" s="457" t="s">
        <v>1133</v>
      </c>
      <c r="B664" s="458" t="s">
        <v>2051</v>
      </c>
      <c r="C664" s="458"/>
      <c r="D664" s="458"/>
      <c r="E664" s="458"/>
      <c r="F664" s="459"/>
      <c r="G664" s="460"/>
      <c r="H664" s="460"/>
      <c r="I664" s="460"/>
      <c r="J664" s="460"/>
      <c r="K664" s="460"/>
      <c r="L664" s="460"/>
      <c r="M664" s="460"/>
      <c r="N664" s="460"/>
      <c r="O664" s="460"/>
      <c r="P664" s="460"/>
      <c r="Q664" s="460"/>
      <c r="R664" s="460"/>
      <c r="S664" s="460"/>
      <c r="T664" s="461"/>
      <c r="U664" s="461"/>
      <c r="V664" s="461"/>
      <c r="W664" s="461"/>
      <c r="X664" s="461"/>
      <c r="Y664" s="462"/>
      <c r="Z664" s="462"/>
    </row>
    <row r="665" spans="1:26" ht="27" hidden="1">
      <c r="A665" s="457"/>
      <c r="B665" s="458" t="s">
        <v>2052</v>
      </c>
      <c r="C665" s="458"/>
      <c r="D665" s="458"/>
      <c r="E665" s="458"/>
      <c r="F665" s="459"/>
      <c r="G665" s="460"/>
      <c r="H665" s="460"/>
      <c r="I665" s="460"/>
      <c r="J665" s="460"/>
      <c r="K665" s="460"/>
      <c r="L665" s="460"/>
      <c r="M665" s="460"/>
      <c r="N665" s="460"/>
      <c r="O665" s="460"/>
      <c r="P665" s="460"/>
      <c r="Q665" s="460"/>
      <c r="R665" s="460"/>
      <c r="S665" s="460"/>
      <c r="T665" s="461"/>
      <c r="U665" s="461"/>
      <c r="V665" s="461"/>
      <c r="W665" s="461"/>
      <c r="X665" s="461"/>
      <c r="Y665" s="462"/>
      <c r="Z665" s="462"/>
    </row>
    <row r="666" spans="1:26" ht="27" hidden="1">
      <c r="A666" s="457"/>
      <c r="B666" s="458" t="s">
        <v>2053</v>
      </c>
      <c r="C666" s="458"/>
      <c r="D666" s="458"/>
      <c r="E666" s="458"/>
      <c r="F666" s="459"/>
      <c r="G666" s="460"/>
      <c r="H666" s="460"/>
      <c r="I666" s="460"/>
      <c r="J666" s="460"/>
      <c r="K666" s="460"/>
      <c r="L666" s="460"/>
      <c r="M666" s="460"/>
      <c r="N666" s="460"/>
      <c r="O666" s="460"/>
      <c r="P666" s="460"/>
      <c r="Q666" s="460"/>
      <c r="R666" s="460"/>
      <c r="S666" s="460"/>
      <c r="T666" s="461"/>
      <c r="U666" s="461"/>
      <c r="V666" s="461"/>
      <c r="W666" s="461"/>
      <c r="X666" s="461"/>
      <c r="Y666" s="462"/>
      <c r="Z666" s="462"/>
    </row>
    <row r="667" spans="1:26" ht="27" hidden="1">
      <c r="A667" s="457"/>
      <c r="B667" s="458" t="s">
        <v>2054</v>
      </c>
      <c r="C667" s="458"/>
      <c r="D667" s="458"/>
      <c r="E667" s="458"/>
      <c r="F667" s="459"/>
      <c r="G667" s="460"/>
      <c r="H667" s="460"/>
      <c r="I667" s="460"/>
      <c r="J667" s="460"/>
      <c r="K667" s="460"/>
      <c r="L667" s="460"/>
      <c r="M667" s="460"/>
      <c r="N667" s="460"/>
      <c r="O667" s="460"/>
      <c r="P667" s="460"/>
      <c r="Q667" s="460"/>
      <c r="R667" s="460"/>
      <c r="S667" s="460"/>
      <c r="T667" s="461"/>
      <c r="U667" s="461"/>
      <c r="V667" s="461"/>
      <c r="W667" s="461"/>
      <c r="X667" s="461"/>
      <c r="Y667" s="462"/>
      <c r="Z667" s="462"/>
    </row>
    <row r="668" spans="1:26" hidden="1"/>
    <row r="669" spans="1:26" ht="27" hidden="1">
      <c r="A669" s="457" t="s">
        <v>2055</v>
      </c>
      <c r="B669" s="458" t="s">
        <v>2056</v>
      </c>
      <c r="C669" s="458"/>
      <c r="D669" s="458"/>
      <c r="E669" s="458"/>
      <c r="F669" s="459"/>
      <c r="G669" s="460"/>
      <c r="H669" s="460"/>
      <c r="I669" s="460"/>
      <c r="J669" s="460"/>
      <c r="K669" s="460"/>
      <c r="L669" s="460"/>
      <c r="M669" s="460"/>
      <c r="N669" s="460"/>
      <c r="O669" s="460"/>
      <c r="P669" s="460"/>
      <c r="Q669" s="460"/>
      <c r="R669" s="460"/>
      <c r="S669" s="460"/>
      <c r="T669" s="461"/>
      <c r="U669" s="461"/>
      <c r="V669" s="461"/>
      <c r="W669" s="461"/>
      <c r="X669" s="461"/>
      <c r="Y669" s="462"/>
      <c r="Z669" s="462"/>
    </row>
    <row r="670" spans="1:26" hidden="1"/>
    <row r="671" spans="1:26" ht="27" hidden="1">
      <c r="A671" s="457" t="s">
        <v>2057</v>
      </c>
      <c r="B671" s="458" t="s">
        <v>2058</v>
      </c>
      <c r="C671" s="458"/>
      <c r="D671" s="458"/>
      <c r="E671" s="458"/>
      <c r="F671" s="459"/>
      <c r="G671" s="460"/>
      <c r="H671" s="460"/>
      <c r="I671" s="460"/>
      <c r="J671" s="460"/>
      <c r="K671" s="460"/>
      <c r="L671" s="460"/>
      <c r="M671" s="460"/>
      <c r="N671" s="460"/>
      <c r="O671" s="460"/>
      <c r="P671" s="460"/>
      <c r="Q671" s="460"/>
      <c r="R671" s="460"/>
      <c r="S671" s="460"/>
      <c r="T671" s="461"/>
      <c r="U671" s="461"/>
      <c r="V671" s="461"/>
      <c r="W671" s="461"/>
      <c r="X671" s="461"/>
      <c r="Y671" s="462"/>
      <c r="Z671" s="462"/>
    </row>
    <row r="672" spans="1:26" ht="27" hidden="1">
      <c r="A672" s="457"/>
      <c r="B672" s="458" t="s">
        <v>2059</v>
      </c>
      <c r="C672" s="458"/>
      <c r="D672" s="458"/>
      <c r="E672" s="458"/>
      <c r="F672" s="459"/>
      <c r="G672" s="460"/>
      <c r="H672" s="460"/>
      <c r="I672" s="460"/>
      <c r="J672" s="460"/>
      <c r="K672" s="460"/>
      <c r="L672" s="460"/>
      <c r="M672" s="460"/>
      <c r="N672" s="460"/>
      <c r="O672" s="460"/>
      <c r="P672" s="460"/>
      <c r="Q672" s="460"/>
      <c r="R672" s="460"/>
      <c r="S672" s="460"/>
      <c r="T672" s="461"/>
      <c r="U672" s="461"/>
      <c r="V672" s="461"/>
      <c r="W672" s="461"/>
      <c r="X672" s="461"/>
      <c r="Y672" s="462"/>
      <c r="Z672" s="462"/>
    </row>
    <row r="673" spans="1:26" hidden="1"/>
    <row r="674" spans="1:26" ht="27" hidden="1">
      <c r="A674" s="457" t="s">
        <v>2060</v>
      </c>
      <c r="B674" s="458" t="s">
        <v>2061</v>
      </c>
      <c r="C674" s="458"/>
      <c r="D674" s="458"/>
      <c r="E674" s="458"/>
      <c r="F674" s="459"/>
      <c r="G674" s="460"/>
      <c r="H674" s="460"/>
      <c r="I674" s="460"/>
      <c r="J674" s="460"/>
      <c r="K674" s="460"/>
      <c r="L674" s="460"/>
      <c r="M674" s="460"/>
      <c r="N674" s="460"/>
      <c r="O674" s="460"/>
      <c r="P674" s="460"/>
      <c r="Q674" s="460"/>
      <c r="R674" s="460"/>
      <c r="S674" s="460"/>
      <c r="T674" s="461"/>
      <c r="U674" s="461"/>
      <c r="V674" s="461"/>
      <c r="W674" s="461"/>
      <c r="X674" s="461"/>
      <c r="Y674" s="462"/>
      <c r="Z674" s="462"/>
    </row>
    <row r="675" spans="1:26" ht="27" hidden="1">
      <c r="A675" s="457"/>
      <c r="B675" s="458" t="s">
        <v>2062</v>
      </c>
      <c r="C675" s="458"/>
      <c r="D675" s="458"/>
      <c r="E675" s="458"/>
      <c r="F675" s="459"/>
      <c r="G675" s="460"/>
      <c r="H675" s="460"/>
      <c r="I675" s="460"/>
      <c r="J675" s="460"/>
      <c r="K675" s="460"/>
      <c r="L675" s="460"/>
      <c r="M675" s="460"/>
      <c r="N675" s="460"/>
      <c r="O675" s="460"/>
      <c r="P675" s="460"/>
      <c r="Q675" s="460"/>
      <c r="R675" s="460"/>
      <c r="S675" s="460"/>
      <c r="T675" s="461"/>
      <c r="U675" s="461"/>
      <c r="V675" s="461"/>
      <c r="W675" s="461"/>
      <c r="X675" s="461"/>
      <c r="Y675" s="462"/>
      <c r="Z675" s="462"/>
    </row>
    <row r="676" spans="1:26" hidden="1"/>
    <row r="677" spans="1:26" ht="27" hidden="1">
      <c r="A677" s="457" t="s">
        <v>2063</v>
      </c>
      <c r="B677" s="458" t="s">
        <v>2064</v>
      </c>
      <c r="C677" s="458"/>
      <c r="D677" s="458"/>
      <c r="E677" s="458"/>
      <c r="F677" s="459"/>
      <c r="G677" s="460"/>
      <c r="H677" s="460"/>
      <c r="I677" s="460"/>
      <c r="J677" s="460"/>
      <c r="K677" s="460"/>
      <c r="L677" s="460"/>
      <c r="M677" s="460"/>
      <c r="N677" s="460"/>
      <c r="O677" s="460"/>
      <c r="P677" s="460"/>
      <c r="Q677" s="460"/>
      <c r="R677" s="460"/>
      <c r="S677" s="460"/>
      <c r="T677" s="461"/>
      <c r="U677" s="461"/>
      <c r="V677" s="461"/>
      <c r="W677" s="461"/>
      <c r="X677" s="461"/>
      <c r="Y677" s="462"/>
      <c r="Z677" s="462"/>
    </row>
    <row r="678" spans="1:26" hidden="1"/>
    <row r="679" spans="1:26" ht="27" hidden="1">
      <c r="A679" s="457" t="s">
        <v>767</v>
      </c>
      <c r="B679" s="458" t="s">
        <v>2065</v>
      </c>
      <c r="C679" s="458"/>
      <c r="D679" s="458"/>
      <c r="E679" s="458"/>
      <c r="F679" s="459"/>
      <c r="G679" s="460"/>
      <c r="H679" s="460"/>
      <c r="I679" s="460"/>
      <c r="J679" s="460"/>
      <c r="K679" s="460"/>
      <c r="L679" s="460"/>
      <c r="M679" s="460"/>
      <c r="N679" s="460"/>
      <c r="O679" s="460"/>
      <c r="P679" s="460"/>
      <c r="Q679" s="460"/>
      <c r="R679" s="460"/>
      <c r="S679" s="460"/>
      <c r="T679" s="461"/>
      <c r="U679" s="461"/>
      <c r="V679" s="461"/>
      <c r="W679" s="461"/>
      <c r="X679" s="461"/>
      <c r="Y679" s="462"/>
      <c r="Z679" s="462"/>
    </row>
    <row r="680" spans="1:26" ht="27" hidden="1">
      <c r="A680" s="457"/>
      <c r="B680" s="458" t="s">
        <v>2066</v>
      </c>
      <c r="C680" s="458"/>
      <c r="D680" s="458"/>
      <c r="E680" s="458"/>
      <c r="F680" s="459"/>
      <c r="G680" s="460"/>
      <c r="H680" s="460"/>
      <c r="I680" s="460"/>
      <c r="J680" s="460"/>
      <c r="K680" s="460"/>
      <c r="L680" s="460"/>
      <c r="M680" s="460"/>
      <c r="N680" s="460"/>
      <c r="O680" s="460"/>
      <c r="P680" s="460"/>
      <c r="Q680" s="460"/>
      <c r="R680" s="460"/>
      <c r="S680" s="460"/>
      <c r="T680" s="461"/>
      <c r="U680" s="461"/>
      <c r="V680" s="461"/>
      <c r="W680" s="461"/>
      <c r="X680" s="461"/>
      <c r="Y680" s="462"/>
      <c r="Z680" s="462"/>
    </row>
    <row r="681" spans="1:26" ht="27" hidden="1">
      <c r="A681" s="457"/>
      <c r="B681" s="458" t="s">
        <v>2067</v>
      </c>
      <c r="C681" s="458"/>
      <c r="D681" s="458"/>
      <c r="E681" s="458"/>
      <c r="F681" s="459"/>
      <c r="G681" s="460"/>
      <c r="H681" s="460"/>
      <c r="I681" s="460"/>
      <c r="J681" s="460"/>
      <c r="K681" s="460"/>
      <c r="L681" s="460"/>
      <c r="M681" s="460"/>
      <c r="N681" s="460"/>
      <c r="O681" s="460"/>
      <c r="P681" s="460"/>
      <c r="Q681" s="460"/>
      <c r="R681" s="460"/>
      <c r="S681" s="460"/>
      <c r="T681" s="461"/>
      <c r="U681" s="461"/>
      <c r="V681" s="461"/>
      <c r="W681" s="461"/>
      <c r="X681" s="461"/>
      <c r="Y681" s="462"/>
      <c r="Z681" s="462"/>
    </row>
    <row r="682" spans="1:26" ht="27" hidden="1">
      <c r="A682" s="457"/>
      <c r="B682" s="458" t="s">
        <v>2068</v>
      </c>
      <c r="C682" s="458"/>
      <c r="D682" s="458"/>
      <c r="E682" s="458"/>
      <c r="F682" s="459"/>
      <c r="G682" s="460"/>
      <c r="H682" s="460"/>
      <c r="I682" s="460"/>
      <c r="J682" s="460"/>
      <c r="K682" s="460"/>
      <c r="L682" s="460"/>
      <c r="M682" s="460"/>
      <c r="N682" s="460"/>
      <c r="O682" s="460"/>
      <c r="P682" s="460"/>
      <c r="Q682" s="460"/>
      <c r="R682" s="460"/>
      <c r="S682" s="460"/>
      <c r="T682" s="461"/>
      <c r="U682" s="461"/>
      <c r="V682" s="461"/>
      <c r="W682" s="461"/>
      <c r="X682" s="461"/>
      <c r="Y682" s="462"/>
      <c r="Z682" s="462"/>
    </row>
    <row r="683" spans="1:26" hidden="1"/>
    <row r="684" spans="1:26" ht="27" hidden="1">
      <c r="A684" s="457" t="s">
        <v>2069</v>
      </c>
      <c r="B684" s="458" t="s">
        <v>2070</v>
      </c>
      <c r="C684" s="458"/>
      <c r="D684" s="458"/>
      <c r="E684" s="458"/>
      <c r="F684" s="459"/>
      <c r="G684" s="460"/>
      <c r="H684" s="460"/>
      <c r="I684" s="460"/>
      <c r="J684" s="460"/>
      <c r="K684" s="460"/>
      <c r="L684" s="460"/>
      <c r="M684" s="460"/>
      <c r="N684" s="460"/>
      <c r="O684" s="460"/>
      <c r="P684" s="460"/>
      <c r="Q684" s="460"/>
      <c r="R684" s="460"/>
      <c r="S684" s="460"/>
      <c r="T684" s="461"/>
      <c r="U684" s="461"/>
      <c r="V684" s="461"/>
      <c r="W684" s="461"/>
      <c r="X684" s="461"/>
      <c r="Y684" s="462"/>
      <c r="Z684" s="462"/>
    </row>
    <row r="685" spans="1:26" ht="27" hidden="1">
      <c r="A685" s="457"/>
      <c r="B685" s="458" t="s">
        <v>2071</v>
      </c>
      <c r="C685" s="458"/>
      <c r="D685" s="458"/>
      <c r="E685" s="458"/>
      <c r="F685" s="459"/>
      <c r="G685" s="460"/>
      <c r="H685" s="460"/>
      <c r="I685" s="460"/>
      <c r="J685" s="460"/>
      <c r="K685" s="460"/>
      <c r="L685" s="460"/>
      <c r="M685" s="460"/>
      <c r="N685" s="460"/>
      <c r="O685" s="460"/>
      <c r="P685" s="460"/>
      <c r="Q685" s="460"/>
      <c r="R685" s="460"/>
      <c r="S685" s="460"/>
      <c r="T685" s="461"/>
      <c r="U685" s="461"/>
      <c r="V685" s="461"/>
      <c r="W685" s="461"/>
      <c r="X685" s="461"/>
      <c r="Y685" s="462"/>
      <c r="Z685" s="462"/>
    </row>
    <row r="686" spans="1:26" customFormat="1" ht="27" hidden="1">
      <c r="A686" s="457"/>
      <c r="B686" s="458" t="s">
        <v>2072</v>
      </c>
      <c r="C686" s="458"/>
      <c r="D686" s="458"/>
      <c r="E686" s="458"/>
      <c r="F686" s="459"/>
      <c r="G686" s="460"/>
      <c r="H686" s="460"/>
      <c r="I686" s="460"/>
      <c r="J686" s="460"/>
      <c r="K686" s="460"/>
      <c r="L686" s="460"/>
      <c r="M686" s="460"/>
      <c r="N686" s="460"/>
      <c r="O686" s="460"/>
      <c r="P686" s="460"/>
      <c r="Q686" s="460"/>
      <c r="R686" s="460"/>
      <c r="S686" s="460"/>
      <c r="T686" s="461"/>
      <c r="U686" s="461"/>
      <c r="V686" s="461"/>
      <c r="W686" s="461"/>
      <c r="X686" s="461"/>
      <c r="Y686" s="462"/>
      <c r="Z686" s="462"/>
    </row>
    <row r="687" spans="1:26" hidden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</row>
    <row r="688" spans="1:26" ht="27" hidden="1">
      <c r="A688" s="457" t="s">
        <v>2073</v>
      </c>
      <c r="B688" s="458" t="s">
        <v>2074</v>
      </c>
      <c r="C688" s="458"/>
      <c r="D688" s="458"/>
      <c r="E688" s="458"/>
      <c r="F688" s="459"/>
      <c r="G688" s="460"/>
      <c r="H688" s="460"/>
      <c r="I688" s="460"/>
      <c r="J688" s="460"/>
      <c r="K688" s="460"/>
      <c r="L688" s="460"/>
      <c r="M688" s="460"/>
      <c r="N688" s="460"/>
      <c r="O688" s="460"/>
      <c r="P688" s="460"/>
      <c r="Q688" s="460"/>
      <c r="R688" s="460"/>
      <c r="S688" s="460"/>
      <c r="T688" s="461"/>
      <c r="U688" s="461"/>
      <c r="V688" s="461"/>
      <c r="W688" s="461"/>
      <c r="X688" s="461"/>
      <c r="Y688" s="462"/>
      <c r="Z688" s="462"/>
    </row>
    <row r="689" spans="1:26" ht="27" hidden="1">
      <c r="A689" s="457"/>
      <c r="B689" s="458" t="s">
        <v>2075</v>
      </c>
      <c r="C689" s="458"/>
      <c r="D689" s="458"/>
      <c r="E689" s="458"/>
      <c r="F689" s="459"/>
      <c r="G689" s="460"/>
      <c r="H689" s="460"/>
      <c r="I689" s="460"/>
      <c r="J689" s="460"/>
      <c r="K689" s="460"/>
      <c r="L689" s="460"/>
      <c r="M689" s="460"/>
      <c r="N689" s="460"/>
      <c r="O689" s="460"/>
      <c r="P689" s="460"/>
      <c r="Q689" s="460"/>
      <c r="R689" s="460"/>
      <c r="S689" s="460"/>
      <c r="T689" s="461"/>
      <c r="U689" s="461"/>
      <c r="V689" s="461"/>
      <c r="W689" s="461"/>
      <c r="X689" s="461"/>
      <c r="Y689" s="462"/>
      <c r="Z689" s="462"/>
    </row>
    <row r="690" spans="1:26" hidden="1"/>
    <row r="691" spans="1:26" ht="27" hidden="1">
      <c r="A691" s="457" t="s">
        <v>2076</v>
      </c>
      <c r="B691" s="458" t="s">
        <v>2077</v>
      </c>
      <c r="C691" s="458"/>
      <c r="D691" s="458"/>
      <c r="E691" s="458"/>
      <c r="F691" s="459"/>
      <c r="G691" s="460"/>
      <c r="H691" s="460"/>
      <c r="I691" s="460"/>
      <c r="J691" s="460"/>
      <c r="K691" s="460"/>
      <c r="L691" s="460"/>
      <c r="M691" s="460"/>
      <c r="N691" s="460"/>
      <c r="O691" s="460"/>
      <c r="P691" s="460"/>
      <c r="Q691" s="460"/>
      <c r="R691" s="460"/>
      <c r="S691" s="460"/>
      <c r="T691" s="461"/>
      <c r="U691" s="461"/>
      <c r="V691" s="461"/>
      <c r="W691" s="461"/>
      <c r="X691" s="461"/>
      <c r="Y691" s="462"/>
      <c r="Z691" s="462"/>
    </row>
    <row r="692" spans="1:26" ht="27" hidden="1">
      <c r="A692" s="457"/>
      <c r="B692" s="458" t="s">
        <v>2078</v>
      </c>
      <c r="C692" s="458"/>
      <c r="D692" s="458"/>
      <c r="E692" s="458"/>
      <c r="F692" s="459"/>
      <c r="G692" s="460"/>
      <c r="H692" s="460"/>
      <c r="I692" s="460"/>
      <c r="J692" s="460"/>
      <c r="K692" s="460"/>
      <c r="L692" s="460"/>
      <c r="M692" s="460"/>
      <c r="N692" s="460"/>
      <c r="O692" s="460"/>
      <c r="P692" s="460"/>
      <c r="Q692" s="460"/>
      <c r="R692" s="460"/>
      <c r="S692" s="460"/>
      <c r="T692" s="461"/>
      <c r="U692" s="461"/>
      <c r="V692" s="461"/>
      <c r="W692" s="461"/>
      <c r="X692" s="461"/>
      <c r="Y692" s="462"/>
      <c r="Z692" s="462"/>
    </row>
    <row r="693" spans="1:26" ht="27" hidden="1">
      <c r="A693" s="457"/>
      <c r="B693" s="458" t="s">
        <v>2079</v>
      </c>
      <c r="C693" s="458"/>
      <c r="D693" s="458"/>
      <c r="E693" s="458"/>
      <c r="F693" s="459"/>
      <c r="G693" s="460"/>
      <c r="H693" s="460"/>
      <c r="I693" s="460"/>
      <c r="J693" s="460"/>
      <c r="K693" s="460"/>
      <c r="L693" s="460"/>
      <c r="M693" s="460"/>
      <c r="N693" s="460"/>
      <c r="O693" s="460"/>
      <c r="P693" s="460"/>
      <c r="Q693" s="460"/>
      <c r="R693" s="460"/>
      <c r="S693" s="460"/>
      <c r="T693" s="461"/>
      <c r="U693" s="461"/>
      <c r="V693" s="461"/>
      <c r="W693" s="461"/>
      <c r="X693" s="461"/>
      <c r="Y693" s="462"/>
      <c r="Z693" s="462"/>
    </row>
    <row r="694" spans="1:26" ht="27" hidden="1">
      <c r="A694" s="457"/>
      <c r="B694" s="458" t="s">
        <v>2080</v>
      </c>
      <c r="C694" s="458"/>
      <c r="D694" s="458"/>
      <c r="E694" s="458"/>
      <c r="F694" s="459"/>
      <c r="G694" s="460"/>
      <c r="H694" s="460"/>
      <c r="I694" s="460"/>
      <c r="J694" s="460"/>
      <c r="K694" s="460"/>
      <c r="L694" s="460"/>
      <c r="M694" s="460"/>
      <c r="N694" s="460"/>
      <c r="O694" s="460"/>
      <c r="P694" s="460"/>
      <c r="Q694" s="460"/>
      <c r="R694" s="460"/>
      <c r="S694" s="460"/>
      <c r="T694" s="461"/>
      <c r="U694" s="461"/>
      <c r="V694" s="461"/>
      <c r="W694" s="461"/>
      <c r="X694" s="461"/>
      <c r="Y694" s="462"/>
      <c r="Z694" s="462"/>
    </row>
    <row r="695" spans="1:26" ht="27" hidden="1">
      <c r="A695" s="457"/>
      <c r="B695" s="458" t="s">
        <v>2081</v>
      </c>
      <c r="C695" s="458"/>
      <c r="D695" s="458"/>
      <c r="E695" s="458"/>
      <c r="F695" s="459"/>
      <c r="G695" s="460"/>
      <c r="H695" s="460"/>
      <c r="I695" s="460"/>
      <c r="J695" s="460"/>
      <c r="K695" s="460"/>
      <c r="L695" s="460"/>
      <c r="M695" s="460"/>
      <c r="N695" s="460"/>
      <c r="O695" s="460"/>
      <c r="P695" s="460"/>
      <c r="Q695" s="460"/>
      <c r="R695" s="460"/>
      <c r="S695" s="460"/>
      <c r="T695" s="461"/>
      <c r="U695" s="461"/>
      <c r="V695" s="461"/>
      <c r="W695" s="461"/>
      <c r="X695" s="461"/>
      <c r="Y695" s="462"/>
      <c r="Z695" s="462"/>
    </row>
    <row r="696" spans="1:26" hidden="1"/>
    <row r="697" spans="1:26" ht="27" hidden="1">
      <c r="A697" s="457" t="s">
        <v>2082</v>
      </c>
      <c r="B697" s="458" t="s">
        <v>2083</v>
      </c>
      <c r="C697" s="458"/>
      <c r="D697" s="458"/>
      <c r="E697" s="458"/>
      <c r="F697" s="459"/>
      <c r="G697" s="460"/>
      <c r="H697" s="460"/>
      <c r="I697" s="460"/>
      <c r="J697" s="460"/>
      <c r="K697" s="460"/>
      <c r="L697" s="460"/>
      <c r="M697" s="460"/>
      <c r="N697" s="460"/>
      <c r="O697" s="460"/>
      <c r="P697" s="460"/>
      <c r="Q697" s="460"/>
      <c r="R697" s="460"/>
      <c r="S697" s="460"/>
      <c r="T697" s="461"/>
      <c r="U697" s="461"/>
      <c r="V697" s="461"/>
      <c r="W697" s="461"/>
      <c r="X697" s="461"/>
      <c r="Y697" s="462"/>
      <c r="Z697" s="462"/>
    </row>
    <row r="698" spans="1:26" ht="27" hidden="1">
      <c r="A698" s="457"/>
      <c r="B698" s="458" t="s">
        <v>2084</v>
      </c>
      <c r="C698" s="458"/>
      <c r="D698" s="458"/>
      <c r="E698" s="458"/>
      <c r="F698" s="459"/>
      <c r="G698" s="460"/>
      <c r="H698" s="460"/>
      <c r="I698" s="460"/>
      <c r="J698" s="460"/>
      <c r="K698" s="460"/>
      <c r="L698" s="460"/>
      <c r="M698" s="460"/>
      <c r="N698" s="460"/>
      <c r="O698" s="460"/>
      <c r="P698" s="460"/>
      <c r="Q698" s="460"/>
      <c r="R698" s="460"/>
      <c r="S698" s="460"/>
      <c r="T698" s="461"/>
      <c r="U698" s="461"/>
      <c r="V698" s="461"/>
      <c r="W698" s="461"/>
      <c r="X698" s="461"/>
      <c r="Y698" s="462"/>
      <c r="Z698" s="462"/>
    </row>
    <row r="699" spans="1:26" ht="27" hidden="1">
      <c r="A699" s="457"/>
      <c r="B699" s="458" t="s">
        <v>2085</v>
      </c>
      <c r="C699" s="458"/>
      <c r="D699" s="458"/>
      <c r="E699" s="458"/>
      <c r="F699" s="459"/>
      <c r="G699" s="460"/>
      <c r="H699" s="460"/>
      <c r="I699" s="460"/>
      <c r="J699" s="460"/>
      <c r="K699" s="460"/>
      <c r="L699" s="460"/>
      <c r="M699" s="460"/>
      <c r="N699" s="460"/>
      <c r="O699" s="460"/>
      <c r="P699" s="460"/>
      <c r="Q699" s="460"/>
      <c r="R699" s="460"/>
      <c r="S699" s="460"/>
      <c r="T699" s="461"/>
      <c r="U699" s="461"/>
      <c r="V699" s="461"/>
      <c r="W699" s="461"/>
      <c r="X699" s="461"/>
      <c r="Y699" s="462"/>
      <c r="Z699" s="462"/>
    </row>
    <row r="700" spans="1:26" ht="27" hidden="1">
      <c r="A700" s="457"/>
      <c r="B700" s="458" t="s">
        <v>2086</v>
      </c>
      <c r="C700" s="458"/>
      <c r="D700" s="458"/>
      <c r="E700" s="458"/>
      <c r="F700" s="459"/>
      <c r="G700" s="460"/>
      <c r="H700" s="460"/>
      <c r="I700" s="460"/>
      <c r="J700" s="460"/>
      <c r="K700" s="460"/>
      <c r="L700" s="460"/>
      <c r="M700" s="460"/>
      <c r="N700" s="460"/>
      <c r="O700" s="460"/>
      <c r="P700" s="460"/>
      <c r="Q700" s="460"/>
      <c r="R700" s="460"/>
      <c r="S700" s="460"/>
      <c r="T700" s="461"/>
      <c r="U700" s="461"/>
      <c r="V700" s="461"/>
      <c r="W700" s="461"/>
      <c r="X700" s="461"/>
      <c r="Y700" s="462"/>
      <c r="Z700" s="462"/>
    </row>
    <row r="701" spans="1:26" hidden="1"/>
    <row r="702" spans="1:26" ht="27" hidden="1">
      <c r="A702" s="457" t="s">
        <v>2087</v>
      </c>
      <c r="B702" s="458" t="s">
        <v>2088</v>
      </c>
      <c r="C702" s="458"/>
      <c r="D702" s="458"/>
      <c r="E702" s="458"/>
      <c r="F702" s="459"/>
      <c r="G702" s="460"/>
      <c r="H702" s="460"/>
      <c r="I702" s="460"/>
      <c r="J702" s="460"/>
      <c r="K702" s="460"/>
      <c r="L702" s="460"/>
      <c r="M702" s="460"/>
      <c r="N702" s="460"/>
      <c r="O702" s="460"/>
      <c r="P702" s="460"/>
      <c r="Q702" s="460"/>
      <c r="R702" s="460"/>
      <c r="S702" s="460"/>
      <c r="T702" s="461"/>
      <c r="U702" s="461"/>
      <c r="V702" s="461"/>
      <c r="W702" s="461"/>
      <c r="X702" s="461"/>
      <c r="Y702" s="462"/>
      <c r="Z702" s="462"/>
    </row>
    <row r="703" spans="1:26" ht="27" hidden="1">
      <c r="A703" s="457"/>
      <c r="B703" s="458" t="s">
        <v>2089</v>
      </c>
      <c r="C703" s="458"/>
      <c r="D703" s="458"/>
      <c r="E703" s="458"/>
      <c r="F703" s="459"/>
      <c r="G703" s="460"/>
      <c r="H703" s="460"/>
      <c r="I703" s="460"/>
      <c r="J703" s="460"/>
      <c r="K703" s="460"/>
      <c r="L703" s="460"/>
      <c r="M703" s="460"/>
      <c r="N703" s="460"/>
      <c r="O703" s="460"/>
      <c r="P703" s="460"/>
      <c r="Q703" s="460"/>
      <c r="R703" s="460"/>
      <c r="S703" s="460"/>
      <c r="T703" s="461"/>
      <c r="U703" s="461"/>
      <c r="V703" s="461"/>
      <c r="W703" s="461"/>
      <c r="X703" s="461"/>
      <c r="Y703" s="462"/>
      <c r="Z703" s="462"/>
    </row>
    <row r="704" spans="1:26" ht="27" hidden="1">
      <c r="A704" s="457"/>
      <c r="B704" s="458" t="s">
        <v>2090</v>
      </c>
      <c r="C704" s="458"/>
      <c r="D704" s="458"/>
      <c r="E704" s="458"/>
      <c r="F704" s="459"/>
      <c r="G704" s="460"/>
      <c r="H704" s="460"/>
      <c r="I704" s="460"/>
      <c r="J704" s="460"/>
      <c r="K704" s="460"/>
      <c r="L704" s="460"/>
      <c r="M704" s="460"/>
      <c r="N704" s="460"/>
      <c r="O704" s="460"/>
      <c r="P704" s="460"/>
      <c r="Q704" s="460"/>
      <c r="R704" s="460"/>
      <c r="S704" s="460"/>
      <c r="T704" s="461"/>
      <c r="U704" s="461"/>
      <c r="V704" s="461"/>
      <c r="W704" s="461"/>
      <c r="X704" s="461"/>
      <c r="Y704" s="462"/>
      <c r="Z704" s="462"/>
    </row>
    <row r="705" spans="1:31" ht="27" hidden="1">
      <c r="A705" s="457"/>
      <c r="B705" s="458" t="s">
        <v>2091</v>
      </c>
      <c r="C705" s="458"/>
      <c r="D705" s="458"/>
      <c r="E705" s="458"/>
      <c r="F705" s="459"/>
      <c r="G705" s="460"/>
      <c r="H705" s="460"/>
      <c r="I705" s="460"/>
      <c r="J705" s="460"/>
      <c r="K705" s="460"/>
      <c r="L705" s="460"/>
      <c r="M705" s="460"/>
      <c r="N705" s="460"/>
      <c r="O705" s="460"/>
      <c r="P705" s="460"/>
      <c r="Q705" s="460"/>
      <c r="R705" s="460"/>
      <c r="S705" s="460"/>
      <c r="T705" s="461"/>
      <c r="U705" s="461"/>
      <c r="V705" s="461"/>
      <c r="W705" s="461"/>
      <c r="X705" s="461"/>
      <c r="Y705" s="462"/>
      <c r="Z705" s="462"/>
    </row>
    <row r="706" spans="1:31" ht="27" hidden="1">
      <c r="A706" s="457"/>
      <c r="B706" s="458" t="s">
        <v>2092</v>
      </c>
      <c r="C706" s="458"/>
      <c r="D706" s="458"/>
      <c r="E706" s="458"/>
      <c r="F706" s="459"/>
      <c r="G706" s="460"/>
      <c r="H706" s="460"/>
      <c r="I706" s="460"/>
      <c r="J706" s="460"/>
      <c r="K706" s="460"/>
      <c r="L706" s="460"/>
      <c r="M706" s="460"/>
      <c r="N706" s="460"/>
      <c r="O706" s="460"/>
      <c r="P706" s="460"/>
      <c r="Q706" s="460"/>
      <c r="R706" s="460"/>
      <c r="S706" s="460"/>
      <c r="T706" s="461"/>
      <c r="U706" s="461"/>
      <c r="V706" s="461"/>
      <c r="W706" s="461"/>
      <c r="X706" s="461"/>
      <c r="Y706" s="462"/>
      <c r="Z706" s="462"/>
    </row>
    <row r="707" spans="1:31" hidden="1"/>
    <row r="708" spans="1:31" ht="27" hidden="1">
      <c r="A708" s="457" t="s">
        <v>1234</v>
      </c>
      <c r="B708" s="458" t="s">
        <v>2093</v>
      </c>
      <c r="C708" s="458"/>
      <c r="D708" s="458"/>
      <c r="E708" s="458"/>
      <c r="F708" s="459"/>
      <c r="G708" s="460"/>
      <c r="H708" s="460"/>
      <c r="I708" s="460"/>
      <c r="J708" s="460"/>
      <c r="K708" s="460"/>
      <c r="L708" s="460"/>
      <c r="M708" s="460"/>
      <c r="N708" s="460"/>
      <c r="O708" s="460"/>
      <c r="P708" s="460"/>
      <c r="Q708" s="460"/>
      <c r="R708" s="460"/>
      <c r="S708" s="460"/>
      <c r="T708" s="461"/>
      <c r="U708" s="461"/>
      <c r="V708" s="461"/>
      <c r="W708" s="461"/>
      <c r="X708" s="461"/>
      <c r="Y708" s="462"/>
      <c r="Z708" s="462"/>
    </row>
    <row r="709" spans="1:31" ht="27" hidden="1">
      <c r="A709" s="457"/>
      <c r="B709" s="458" t="s">
        <v>2094</v>
      </c>
      <c r="C709" s="458"/>
      <c r="D709" s="458"/>
      <c r="E709" s="458"/>
      <c r="F709" s="459"/>
      <c r="G709" s="460"/>
      <c r="H709" s="460"/>
      <c r="I709" s="460"/>
      <c r="J709" s="460"/>
      <c r="K709" s="460"/>
      <c r="L709" s="460"/>
      <c r="M709" s="460"/>
      <c r="N709" s="460"/>
      <c r="O709" s="460"/>
      <c r="P709" s="460"/>
      <c r="Q709" s="460"/>
      <c r="R709" s="460"/>
      <c r="S709" s="460"/>
      <c r="T709" s="461"/>
      <c r="U709" s="461"/>
      <c r="V709" s="461"/>
      <c r="W709" s="461"/>
      <c r="X709" s="461"/>
      <c r="Y709" s="462"/>
      <c r="Z709" s="462"/>
    </row>
    <row r="710" spans="1:31" ht="27" hidden="1">
      <c r="A710" s="457"/>
      <c r="B710" s="458" t="s">
        <v>2095</v>
      </c>
      <c r="C710" s="458"/>
      <c r="D710" s="458"/>
      <c r="E710" s="458"/>
      <c r="F710" s="459"/>
      <c r="G710" s="460"/>
      <c r="H710" s="460"/>
      <c r="I710" s="460"/>
      <c r="J710" s="460"/>
      <c r="K710" s="460"/>
      <c r="L710" s="460"/>
      <c r="M710" s="460"/>
      <c r="N710" s="460"/>
      <c r="O710" s="460"/>
      <c r="P710" s="460"/>
      <c r="Q710" s="460"/>
      <c r="R710" s="460"/>
      <c r="S710" s="460"/>
      <c r="T710" s="461"/>
      <c r="U710" s="461"/>
      <c r="V710" s="461"/>
      <c r="W710" s="461"/>
      <c r="X710" s="461"/>
      <c r="Y710" s="462"/>
      <c r="Z710" s="462"/>
    </row>
    <row r="711" spans="1:31" ht="27" hidden="1">
      <c r="A711" s="457"/>
      <c r="B711" s="458" t="s">
        <v>2096</v>
      </c>
      <c r="C711" s="458"/>
      <c r="D711" s="458"/>
      <c r="E711" s="458"/>
      <c r="F711" s="459"/>
      <c r="G711" s="460"/>
      <c r="H711" s="460"/>
      <c r="I711" s="460"/>
      <c r="J711" s="460"/>
      <c r="K711" s="460"/>
      <c r="L711" s="460"/>
      <c r="M711" s="460"/>
      <c r="N711" s="460"/>
      <c r="O711" s="460"/>
      <c r="P711" s="460"/>
      <c r="Q711" s="460"/>
      <c r="R711" s="460"/>
      <c r="S711" s="460"/>
      <c r="T711" s="461"/>
      <c r="U711" s="461"/>
      <c r="V711" s="461"/>
      <c r="W711" s="461"/>
      <c r="X711" s="461"/>
      <c r="Y711" s="462"/>
      <c r="Z711" s="462"/>
    </row>
    <row r="712" spans="1:31" ht="27" hidden="1">
      <c r="A712" s="457"/>
      <c r="B712" s="458" t="s">
        <v>1952</v>
      </c>
      <c r="C712" s="458"/>
      <c r="D712" s="458"/>
      <c r="E712" s="458"/>
      <c r="F712" s="459"/>
      <c r="G712" s="460"/>
      <c r="H712" s="460"/>
      <c r="I712" s="460"/>
      <c r="J712" s="460"/>
      <c r="K712" s="460"/>
      <c r="L712" s="460"/>
      <c r="M712" s="460"/>
      <c r="N712" s="460"/>
      <c r="O712" s="460"/>
      <c r="P712" s="460"/>
      <c r="Q712" s="460"/>
      <c r="R712" s="460"/>
      <c r="S712" s="460"/>
      <c r="T712" s="461"/>
      <c r="U712" s="461"/>
      <c r="V712" s="461"/>
      <c r="W712" s="461"/>
      <c r="X712" s="461"/>
      <c r="Y712" s="462"/>
      <c r="Z712" s="462"/>
    </row>
    <row r="713" spans="1:31" ht="27" hidden="1">
      <c r="A713" s="457"/>
      <c r="B713" s="458" t="s">
        <v>2097</v>
      </c>
      <c r="C713" s="458"/>
      <c r="D713" s="458"/>
      <c r="E713" s="458"/>
      <c r="F713" s="459"/>
      <c r="G713" s="460"/>
      <c r="H713" s="460"/>
      <c r="I713" s="460"/>
      <c r="J713" s="460"/>
      <c r="K713" s="460"/>
      <c r="L713" s="460"/>
      <c r="M713" s="460"/>
      <c r="N713" s="460"/>
      <c r="O713" s="460"/>
      <c r="P713" s="460"/>
      <c r="Q713" s="460"/>
      <c r="R713" s="460"/>
      <c r="S713" s="460"/>
      <c r="T713" s="461"/>
      <c r="U713" s="461"/>
      <c r="V713" s="461"/>
      <c r="W713" s="461"/>
      <c r="X713" s="461"/>
      <c r="Y713" s="462"/>
      <c r="Z713" s="462"/>
    </row>
    <row r="714" spans="1:31" ht="27" hidden="1">
      <c r="A714" s="457"/>
      <c r="B714" s="458" t="s">
        <v>2098</v>
      </c>
      <c r="C714" s="458"/>
      <c r="D714" s="458"/>
      <c r="E714" s="458"/>
      <c r="F714" s="459"/>
      <c r="G714" s="460"/>
      <c r="H714" s="460"/>
      <c r="I714" s="460"/>
      <c r="J714" s="460"/>
      <c r="K714" s="460"/>
      <c r="L714" s="460"/>
      <c r="M714" s="460"/>
      <c r="N714" s="460"/>
      <c r="O714" s="460"/>
      <c r="P714" s="460"/>
      <c r="Q714" s="460"/>
      <c r="R714" s="460"/>
      <c r="S714" s="460"/>
      <c r="T714" s="461"/>
      <c r="U714" s="461"/>
      <c r="V714" s="461"/>
      <c r="W714" s="461"/>
      <c r="X714" s="461"/>
      <c r="Y714" s="462"/>
      <c r="Z714" s="462"/>
      <c r="AE714" s="1" t="s">
        <v>2099</v>
      </c>
    </row>
    <row r="715" spans="1:31" hidden="1"/>
    <row r="716" spans="1:31" ht="27" hidden="1">
      <c r="A716" s="457" t="s">
        <v>2100</v>
      </c>
      <c r="B716" s="458" t="s">
        <v>2101</v>
      </c>
      <c r="C716" s="458"/>
      <c r="D716" s="458"/>
      <c r="E716" s="458"/>
      <c r="F716" s="459"/>
      <c r="G716" s="460"/>
      <c r="H716" s="460"/>
      <c r="I716" s="460"/>
      <c r="J716" s="460"/>
      <c r="K716" s="460"/>
      <c r="L716" s="460"/>
      <c r="M716" s="460"/>
      <c r="N716" s="460"/>
      <c r="O716" s="460"/>
      <c r="P716" s="460"/>
      <c r="Q716" s="460"/>
      <c r="R716" s="460"/>
      <c r="S716" s="460"/>
      <c r="T716" s="461"/>
      <c r="U716" s="461"/>
      <c r="V716" s="461"/>
      <c r="W716" s="461"/>
      <c r="X716" s="461"/>
      <c r="Y716" s="462"/>
      <c r="Z716" s="462"/>
    </row>
    <row r="717" spans="1:31" hidden="1"/>
    <row r="718" spans="1:31" ht="27" hidden="1">
      <c r="A718" s="457" t="s">
        <v>2102</v>
      </c>
      <c r="B718" s="458" t="s">
        <v>2103</v>
      </c>
      <c r="C718" s="458"/>
      <c r="D718" s="458"/>
      <c r="E718" s="458"/>
      <c r="F718" s="459"/>
      <c r="G718" s="460"/>
      <c r="H718" s="460"/>
      <c r="I718" s="460"/>
      <c r="J718" s="460"/>
      <c r="K718" s="460"/>
      <c r="L718" s="460"/>
      <c r="M718" s="460"/>
      <c r="N718" s="460"/>
      <c r="O718" s="460"/>
      <c r="P718" s="460"/>
      <c r="Q718" s="460"/>
      <c r="R718" s="460"/>
      <c r="S718" s="460"/>
      <c r="T718" s="461"/>
      <c r="U718" s="461"/>
      <c r="V718" s="461"/>
      <c r="W718" s="461"/>
      <c r="X718" s="461"/>
      <c r="Y718" s="462"/>
      <c r="Z718" s="462"/>
    </row>
    <row r="719" spans="1:31" hidden="1"/>
    <row r="720" spans="1:31" ht="27" hidden="1">
      <c r="A720" s="457" t="s">
        <v>2104</v>
      </c>
      <c r="B720" s="458" t="s">
        <v>2105</v>
      </c>
      <c r="C720" s="458"/>
      <c r="D720" s="458"/>
      <c r="E720" s="458"/>
      <c r="F720" s="459"/>
      <c r="G720" s="460"/>
      <c r="H720" s="460"/>
      <c r="I720" s="460"/>
      <c r="J720" s="460"/>
      <c r="K720" s="460"/>
      <c r="L720" s="460"/>
      <c r="M720" s="460"/>
      <c r="N720" s="460"/>
      <c r="O720" s="460"/>
      <c r="P720" s="460"/>
      <c r="Q720" s="460"/>
      <c r="R720" s="460"/>
      <c r="S720" s="460"/>
      <c r="T720" s="461"/>
      <c r="U720" s="461"/>
      <c r="V720" s="461"/>
      <c r="W720" s="461"/>
      <c r="X720" s="461"/>
      <c r="Y720" s="462"/>
      <c r="Z720" s="462"/>
    </row>
    <row r="721" spans="1:26" ht="27" hidden="1">
      <c r="A721" s="457"/>
      <c r="B721" s="458" t="s">
        <v>2106</v>
      </c>
      <c r="C721" s="458"/>
      <c r="D721" s="458"/>
      <c r="E721" s="458"/>
      <c r="F721" s="459"/>
      <c r="G721" s="460"/>
      <c r="H721" s="460"/>
      <c r="I721" s="460"/>
      <c r="J721" s="460"/>
      <c r="K721" s="460"/>
      <c r="L721" s="460"/>
      <c r="M721" s="460"/>
      <c r="N721" s="460"/>
      <c r="O721" s="460"/>
      <c r="P721" s="460"/>
      <c r="Q721" s="460"/>
      <c r="R721" s="460"/>
      <c r="S721" s="460"/>
      <c r="T721" s="461"/>
      <c r="U721" s="461"/>
      <c r="V721" s="461"/>
      <c r="W721" s="461"/>
      <c r="X721" s="461"/>
      <c r="Y721" s="462"/>
      <c r="Z721" s="462"/>
    </row>
    <row r="722" spans="1:26" ht="27" hidden="1">
      <c r="A722" s="457"/>
      <c r="B722" s="458" t="s">
        <v>2107</v>
      </c>
      <c r="C722" s="458"/>
      <c r="D722" s="458"/>
      <c r="E722" s="458"/>
      <c r="F722" s="459"/>
      <c r="G722" s="460"/>
      <c r="H722" s="460"/>
      <c r="I722" s="460"/>
      <c r="J722" s="460"/>
      <c r="K722" s="460"/>
      <c r="L722" s="460"/>
      <c r="M722" s="460"/>
      <c r="N722" s="460"/>
      <c r="O722" s="460"/>
      <c r="P722" s="460"/>
      <c r="Q722" s="460"/>
      <c r="R722" s="460"/>
      <c r="S722" s="460"/>
      <c r="T722" s="461"/>
      <c r="U722" s="461"/>
      <c r="V722" s="461"/>
      <c r="W722" s="461"/>
      <c r="X722" s="461"/>
      <c r="Y722" s="462"/>
      <c r="Z722" s="462"/>
    </row>
    <row r="723" spans="1:26" ht="27" hidden="1">
      <c r="A723" s="457"/>
      <c r="B723" s="458" t="s">
        <v>2108</v>
      </c>
      <c r="C723" s="458"/>
      <c r="D723" s="458"/>
      <c r="E723" s="458"/>
      <c r="F723" s="459"/>
      <c r="G723" s="460"/>
      <c r="H723" s="460"/>
      <c r="I723" s="460"/>
      <c r="J723" s="460"/>
      <c r="K723" s="460"/>
      <c r="L723" s="460"/>
      <c r="M723" s="460"/>
      <c r="N723" s="460"/>
      <c r="O723" s="460"/>
      <c r="P723" s="460"/>
      <c r="Q723" s="460"/>
      <c r="R723" s="460"/>
      <c r="S723" s="460"/>
      <c r="T723" s="461"/>
      <c r="U723" s="461"/>
      <c r="V723" s="461"/>
      <c r="W723" s="461"/>
      <c r="X723" s="461"/>
      <c r="Y723" s="462"/>
      <c r="Z723" s="462"/>
    </row>
    <row r="724" spans="1:26" ht="27" hidden="1">
      <c r="A724" s="457"/>
      <c r="B724" s="458" t="s">
        <v>2109</v>
      </c>
      <c r="C724" s="458"/>
      <c r="D724" s="458"/>
      <c r="E724" s="458"/>
      <c r="F724" s="459"/>
      <c r="G724" s="460"/>
      <c r="H724" s="460"/>
      <c r="I724" s="460"/>
      <c r="J724" s="460"/>
      <c r="K724" s="460"/>
      <c r="L724" s="460"/>
      <c r="M724" s="460"/>
      <c r="N724" s="460"/>
      <c r="O724" s="460"/>
      <c r="P724" s="460"/>
      <c r="Q724" s="460"/>
      <c r="R724" s="460"/>
      <c r="S724" s="460"/>
      <c r="T724" s="461"/>
      <c r="U724" s="461"/>
      <c r="V724" s="461"/>
      <c r="W724" s="461"/>
      <c r="X724" s="461"/>
      <c r="Y724" s="462"/>
      <c r="Z724" s="462"/>
    </row>
    <row r="725" spans="1:26" ht="27" hidden="1">
      <c r="A725" s="457"/>
      <c r="B725" s="458" t="s">
        <v>2110</v>
      </c>
      <c r="C725" s="458"/>
      <c r="D725" s="458"/>
      <c r="E725" s="458"/>
      <c r="F725" s="459"/>
      <c r="G725" s="460"/>
      <c r="H725" s="460"/>
      <c r="I725" s="460"/>
      <c r="J725" s="460"/>
      <c r="K725" s="460"/>
      <c r="L725" s="460"/>
      <c r="M725" s="460"/>
      <c r="N725" s="460"/>
      <c r="O725" s="460"/>
      <c r="P725" s="460"/>
      <c r="Q725" s="460"/>
      <c r="R725" s="460"/>
      <c r="S725" s="460"/>
      <c r="T725" s="461"/>
      <c r="U725" s="461"/>
      <c r="V725" s="461"/>
      <c r="W725" s="461"/>
      <c r="X725" s="461"/>
      <c r="Y725" s="462"/>
      <c r="Z725" s="462"/>
    </row>
    <row r="726" spans="1:26" hidden="1"/>
    <row r="727" spans="1:26" ht="27" hidden="1">
      <c r="A727" s="457" t="s">
        <v>2111</v>
      </c>
      <c r="B727" s="458" t="s">
        <v>2112</v>
      </c>
      <c r="C727" s="458"/>
      <c r="D727" s="458"/>
      <c r="E727" s="458"/>
      <c r="F727" s="459"/>
      <c r="G727" s="460"/>
      <c r="H727" s="460"/>
      <c r="I727" s="460"/>
      <c r="J727" s="460"/>
      <c r="K727" s="460"/>
      <c r="L727" s="460"/>
      <c r="M727" s="460"/>
      <c r="N727" s="460"/>
      <c r="O727" s="460"/>
      <c r="P727" s="460"/>
      <c r="Q727" s="460"/>
      <c r="R727" s="460"/>
      <c r="S727" s="460"/>
      <c r="T727" s="461"/>
      <c r="U727" s="461"/>
      <c r="V727" s="461"/>
      <c r="W727" s="461"/>
      <c r="X727" s="461"/>
      <c r="Y727" s="462"/>
      <c r="Z727" s="462"/>
    </row>
    <row r="728" spans="1:26" ht="27" hidden="1">
      <c r="A728" s="457"/>
      <c r="B728" s="458" t="s">
        <v>2113</v>
      </c>
      <c r="C728" s="458"/>
      <c r="D728" s="458"/>
      <c r="E728" s="458"/>
      <c r="F728" s="459"/>
      <c r="G728" s="460"/>
      <c r="H728" s="460"/>
      <c r="I728" s="460"/>
      <c r="J728" s="460"/>
      <c r="K728" s="460"/>
      <c r="L728" s="460"/>
      <c r="M728" s="460"/>
      <c r="N728" s="460"/>
      <c r="O728" s="460"/>
      <c r="P728" s="460"/>
      <c r="Q728" s="460"/>
      <c r="R728" s="460"/>
      <c r="S728" s="460"/>
      <c r="T728" s="461"/>
      <c r="U728" s="461"/>
      <c r="V728" s="461"/>
      <c r="W728" s="461"/>
      <c r="X728" s="461"/>
      <c r="Y728" s="462"/>
      <c r="Z728" s="462"/>
    </row>
    <row r="729" spans="1:26" ht="27" hidden="1">
      <c r="A729" s="457"/>
      <c r="B729" s="458" t="s">
        <v>2114</v>
      </c>
      <c r="C729" s="458"/>
      <c r="D729" s="458"/>
      <c r="E729" s="458"/>
      <c r="F729" s="459"/>
      <c r="G729" s="460"/>
      <c r="H729" s="460"/>
      <c r="I729" s="460"/>
      <c r="J729" s="460"/>
      <c r="K729" s="460"/>
      <c r="L729" s="460"/>
      <c r="M729" s="460"/>
      <c r="N729" s="460"/>
      <c r="O729" s="460"/>
      <c r="P729" s="460"/>
      <c r="Q729" s="460"/>
      <c r="R729" s="460"/>
      <c r="S729" s="460"/>
      <c r="T729" s="461"/>
      <c r="U729" s="461"/>
      <c r="V729" s="461"/>
      <c r="W729" s="461"/>
      <c r="X729" s="461"/>
      <c r="Y729" s="462"/>
      <c r="Z729" s="462"/>
    </row>
    <row r="730" spans="1:26" hidden="1"/>
    <row r="731" spans="1:26" ht="27" hidden="1">
      <c r="A731" s="457" t="s">
        <v>2115</v>
      </c>
      <c r="B731" s="458" t="s">
        <v>2116</v>
      </c>
      <c r="C731" s="458"/>
      <c r="D731" s="458"/>
      <c r="E731" s="458"/>
      <c r="F731" s="459"/>
      <c r="G731" s="460"/>
      <c r="H731" s="460"/>
      <c r="I731" s="460"/>
      <c r="J731" s="460"/>
      <c r="K731" s="460"/>
      <c r="L731" s="460"/>
      <c r="M731" s="460"/>
      <c r="N731" s="460"/>
      <c r="O731" s="460"/>
      <c r="P731" s="460"/>
      <c r="Q731" s="460"/>
      <c r="R731" s="460"/>
      <c r="S731" s="460"/>
      <c r="T731" s="461"/>
      <c r="U731" s="461"/>
      <c r="V731" s="461"/>
      <c r="W731" s="461"/>
      <c r="X731" s="461"/>
      <c r="Y731" s="462"/>
      <c r="Z731" s="462"/>
    </row>
    <row r="732" spans="1:26" ht="27" hidden="1">
      <c r="A732" s="457"/>
      <c r="B732" s="458" t="s">
        <v>2117</v>
      </c>
      <c r="C732" s="458"/>
      <c r="D732" s="458"/>
      <c r="E732" s="458"/>
      <c r="F732" s="459"/>
      <c r="G732" s="460"/>
      <c r="H732" s="460"/>
      <c r="I732" s="460"/>
      <c r="J732" s="460"/>
      <c r="K732" s="460"/>
      <c r="L732" s="460"/>
      <c r="M732" s="460"/>
      <c r="N732" s="460"/>
      <c r="O732" s="460"/>
      <c r="P732" s="460"/>
      <c r="Q732" s="460"/>
      <c r="R732" s="460"/>
      <c r="S732" s="460"/>
      <c r="T732" s="461"/>
      <c r="U732" s="461"/>
      <c r="V732" s="461"/>
      <c r="W732" s="461"/>
      <c r="X732" s="461"/>
      <c r="Y732" s="462"/>
      <c r="Z732" s="462"/>
    </row>
    <row r="733" spans="1:26" ht="27" hidden="1">
      <c r="A733" s="457"/>
      <c r="B733" s="458" t="s">
        <v>2118</v>
      </c>
      <c r="C733" s="458"/>
      <c r="D733" s="458"/>
      <c r="E733" s="458"/>
      <c r="F733" s="459"/>
      <c r="G733" s="460"/>
      <c r="H733" s="460"/>
      <c r="I733" s="460"/>
      <c r="J733" s="460"/>
      <c r="K733" s="460"/>
      <c r="L733" s="460"/>
      <c r="M733" s="460"/>
      <c r="N733" s="460"/>
      <c r="O733" s="460"/>
      <c r="P733" s="460"/>
      <c r="Q733" s="460"/>
      <c r="R733" s="460"/>
      <c r="S733" s="460"/>
      <c r="T733" s="461"/>
      <c r="U733" s="461"/>
      <c r="V733" s="461"/>
      <c r="W733" s="461"/>
      <c r="X733" s="461"/>
      <c r="Y733" s="462"/>
      <c r="Z733" s="462"/>
    </row>
    <row r="734" spans="1:26" ht="27" hidden="1">
      <c r="A734" s="457"/>
      <c r="B734" s="458" t="s">
        <v>2119</v>
      </c>
      <c r="C734" s="458"/>
      <c r="D734" s="458"/>
      <c r="E734" s="458"/>
      <c r="F734" s="459"/>
      <c r="G734" s="460"/>
      <c r="H734" s="460"/>
      <c r="I734" s="460"/>
      <c r="J734" s="460"/>
      <c r="K734" s="460"/>
      <c r="L734" s="460"/>
      <c r="M734" s="460"/>
      <c r="N734" s="460"/>
      <c r="O734" s="460"/>
      <c r="P734" s="460"/>
      <c r="Q734" s="460"/>
      <c r="R734" s="460"/>
      <c r="S734" s="460"/>
      <c r="T734" s="461"/>
      <c r="U734" s="461"/>
      <c r="V734" s="461"/>
      <c r="W734" s="461"/>
      <c r="X734" s="461"/>
      <c r="Y734" s="462"/>
      <c r="Z734" s="462"/>
    </row>
    <row r="735" spans="1:26" ht="27" hidden="1">
      <c r="A735" s="457"/>
      <c r="B735" s="458" t="s">
        <v>2120</v>
      </c>
      <c r="C735" s="458"/>
      <c r="D735" s="458"/>
      <c r="E735" s="458"/>
      <c r="F735" s="459"/>
      <c r="G735" s="460"/>
      <c r="H735" s="460"/>
      <c r="I735" s="460"/>
      <c r="J735" s="460"/>
      <c r="K735" s="460"/>
      <c r="L735" s="460"/>
      <c r="M735" s="460"/>
      <c r="N735" s="460"/>
      <c r="O735" s="460"/>
      <c r="P735" s="460"/>
      <c r="Q735" s="460"/>
      <c r="R735" s="460"/>
      <c r="S735" s="460"/>
      <c r="T735" s="461"/>
      <c r="U735" s="461"/>
      <c r="V735" s="461"/>
      <c r="W735" s="461"/>
      <c r="X735" s="461"/>
      <c r="Y735" s="462"/>
      <c r="Z735" s="462"/>
    </row>
    <row r="736" spans="1:26" ht="27" hidden="1">
      <c r="A736" s="457"/>
      <c r="B736" s="458" t="s">
        <v>2121</v>
      </c>
      <c r="C736" s="458"/>
      <c r="D736" s="458"/>
      <c r="E736" s="458"/>
      <c r="F736" s="459"/>
      <c r="G736" s="460"/>
      <c r="H736" s="460"/>
      <c r="I736" s="460"/>
      <c r="J736" s="460"/>
      <c r="K736" s="460"/>
      <c r="L736" s="460"/>
      <c r="M736" s="460"/>
      <c r="N736" s="460"/>
      <c r="O736" s="460"/>
      <c r="P736" s="460"/>
      <c r="Q736" s="460"/>
      <c r="R736" s="460"/>
      <c r="S736" s="460"/>
      <c r="T736" s="461"/>
      <c r="U736" s="461"/>
      <c r="V736" s="461"/>
      <c r="W736" s="461"/>
      <c r="X736" s="461"/>
      <c r="Y736" s="462"/>
      <c r="Z736" s="462"/>
    </row>
    <row r="737" spans="1:26" hidden="1"/>
    <row r="738" spans="1:26" ht="27" hidden="1">
      <c r="A738" s="457" t="s">
        <v>1236</v>
      </c>
      <c r="B738" s="458" t="s">
        <v>2122</v>
      </c>
      <c r="C738" s="458"/>
      <c r="D738" s="458"/>
      <c r="E738" s="458"/>
      <c r="F738" s="459"/>
      <c r="G738" s="460"/>
      <c r="H738" s="460"/>
      <c r="I738" s="460"/>
      <c r="J738" s="460"/>
      <c r="K738" s="460"/>
      <c r="L738" s="460"/>
      <c r="M738" s="460"/>
      <c r="N738" s="460"/>
      <c r="O738" s="460"/>
      <c r="P738" s="460"/>
      <c r="Q738" s="460"/>
      <c r="R738" s="460"/>
      <c r="S738" s="460"/>
      <c r="T738" s="461"/>
      <c r="U738" s="461"/>
      <c r="V738" s="461"/>
      <c r="W738" s="461"/>
      <c r="X738" s="461"/>
      <c r="Y738" s="462"/>
      <c r="Z738" s="462"/>
    </row>
    <row r="739" spans="1:26" hidden="1"/>
    <row r="740" spans="1:26" ht="27" hidden="1">
      <c r="A740" s="457" t="s">
        <v>2123</v>
      </c>
      <c r="B740" s="458" t="s">
        <v>2124</v>
      </c>
      <c r="C740" s="458"/>
      <c r="D740" s="458"/>
      <c r="E740" s="458"/>
      <c r="F740" s="459"/>
      <c r="G740" s="460"/>
      <c r="H740" s="460"/>
      <c r="I740" s="460"/>
      <c r="J740" s="460"/>
      <c r="K740" s="460"/>
      <c r="L740" s="460"/>
      <c r="M740" s="460"/>
      <c r="N740" s="460"/>
      <c r="O740" s="460"/>
      <c r="P740" s="460"/>
      <c r="Q740" s="460"/>
      <c r="R740" s="460"/>
      <c r="S740" s="460"/>
      <c r="T740" s="461"/>
      <c r="U740" s="461"/>
      <c r="V740" s="461"/>
      <c r="W740" s="461"/>
      <c r="X740" s="461"/>
      <c r="Y740" s="462"/>
      <c r="Z740" s="462"/>
    </row>
    <row r="741" spans="1:26" ht="27" hidden="1">
      <c r="A741" s="457"/>
      <c r="B741" s="458" t="s">
        <v>2125</v>
      </c>
      <c r="C741" s="458"/>
      <c r="D741" s="458"/>
      <c r="E741" s="458"/>
      <c r="F741" s="459"/>
      <c r="G741" s="460"/>
      <c r="H741" s="460"/>
      <c r="I741" s="460"/>
      <c r="J741" s="460"/>
      <c r="K741" s="460"/>
      <c r="L741" s="460"/>
      <c r="M741" s="460"/>
      <c r="N741" s="460"/>
      <c r="O741" s="460"/>
      <c r="P741" s="460"/>
      <c r="Q741" s="460"/>
      <c r="R741" s="460"/>
      <c r="S741" s="460"/>
      <c r="T741" s="461"/>
      <c r="U741" s="461"/>
      <c r="V741" s="461"/>
      <c r="W741" s="461"/>
      <c r="X741" s="461"/>
      <c r="Y741" s="462"/>
      <c r="Z741" s="462"/>
    </row>
    <row r="742" spans="1:26" ht="27" hidden="1">
      <c r="A742" s="457"/>
      <c r="B742" s="458" t="s">
        <v>2126</v>
      </c>
      <c r="C742" s="458"/>
      <c r="D742" s="458"/>
      <c r="E742" s="458"/>
      <c r="F742" s="459"/>
      <c r="G742" s="460"/>
      <c r="H742" s="460"/>
      <c r="I742" s="460"/>
      <c r="J742" s="460"/>
      <c r="K742" s="460"/>
      <c r="L742" s="460"/>
      <c r="M742" s="460"/>
      <c r="N742" s="460"/>
      <c r="O742" s="460"/>
      <c r="P742" s="460"/>
      <c r="Q742" s="460"/>
      <c r="R742" s="460"/>
      <c r="S742" s="460"/>
      <c r="T742" s="461"/>
      <c r="U742" s="461"/>
      <c r="V742" s="461"/>
      <c r="W742" s="461"/>
      <c r="X742" s="461"/>
      <c r="Y742" s="462"/>
      <c r="Z742" s="462"/>
    </row>
    <row r="743" spans="1:26" hidden="1"/>
    <row r="744" spans="1:26" ht="27" hidden="1">
      <c r="A744" s="457" t="s">
        <v>2127</v>
      </c>
      <c r="B744" s="458" t="s">
        <v>2128</v>
      </c>
      <c r="C744" s="458"/>
      <c r="D744" s="458"/>
      <c r="E744" s="458"/>
      <c r="F744" s="459"/>
      <c r="G744" s="460"/>
      <c r="H744" s="460"/>
      <c r="I744" s="460"/>
      <c r="J744" s="460"/>
      <c r="K744" s="460"/>
      <c r="L744" s="460"/>
      <c r="M744" s="460"/>
      <c r="N744" s="460"/>
      <c r="O744" s="460"/>
      <c r="P744" s="460"/>
      <c r="Q744" s="460"/>
      <c r="R744" s="460"/>
      <c r="S744" s="460"/>
      <c r="T744" s="461"/>
      <c r="U744" s="461"/>
      <c r="V744" s="461"/>
      <c r="W744" s="461"/>
      <c r="X744" s="461"/>
      <c r="Y744" s="462"/>
      <c r="Z744" s="462"/>
    </row>
    <row r="745" spans="1:26" ht="27" hidden="1">
      <c r="A745" s="457"/>
      <c r="B745" s="458" t="s">
        <v>2129</v>
      </c>
      <c r="C745" s="458"/>
      <c r="D745" s="458"/>
      <c r="E745" s="458"/>
      <c r="F745" s="459"/>
      <c r="G745" s="460"/>
      <c r="H745" s="460"/>
      <c r="I745" s="460"/>
      <c r="J745" s="460"/>
      <c r="K745" s="460"/>
      <c r="L745" s="460"/>
      <c r="M745" s="460"/>
      <c r="N745" s="460"/>
      <c r="O745" s="460"/>
      <c r="P745" s="460"/>
      <c r="Q745" s="460"/>
      <c r="R745" s="460"/>
      <c r="S745" s="460"/>
      <c r="T745" s="461"/>
      <c r="U745" s="461"/>
      <c r="V745" s="461"/>
      <c r="W745" s="461"/>
      <c r="X745" s="461"/>
      <c r="Y745" s="462"/>
      <c r="Z745" s="462"/>
    </row>
    <row r="746" spans="1:26" ht="27" hidden="1">
      <c r="A746" s="457"/>
      <c r="B746" s="458" t="s">
        <v>2130</v>
      </c>
      <c r="C746" s="458"/>
      <c r="D746" s="458"/>
      <c r="E746" s="458"/>
      <c r="F746" s="459"/>
      <c r="G746" s="460"/>
      <c r="H746" s="460"/>
      <c r="I746" s="460"/>
      <c r="J746" s="460"/>
      <c r="K746" s="460"/>
      <c r="L746" s="460"/>
      <c r="M746" s="460"/>
      <c r="N746" s="460"/>
      <c r="O746" s="460"/>
      <c r="P746" s="460"/>
      <c r="Q746" s="460"/>
      <c r="R746" s="460"/>
      <c r="S746" s="460"/>
      <c r="T746" s="461"/>
      <c r="U746" s="461"/>
      <c r="V746" s="461"/>
      <c r="W746" s="461"/>
      <c r="X746" s="461"/>
      <c r="Y746" s="462"/>
      <c r="Z746" s="462"/>
    </row>
    <row r="747" spans="1:26" ht="27" hidden="1">
      <c r="A747" s="457"/>
      <c r="B747" s="458" t="s">
        <v>2131</v>
      </c>
      <c r="C747" s="458"/>
      <c r="D747" s="458"/>
      <c r="E747" s="458"/>
      <c r="F747" s="459"/>
      <c r="G747" s="460"/>
      <c r="H747" s="460"/>
      <c r="I747" s="460"/>
      <c r="J747" s="460"/>
      <c r="K747" s="460"/>
      <c r="L747" s="460"/>
      <c r="M747" s="460"/>
      <c r="N747" s="460"/>
      <c r="O747" s="460"/>
      <c r="P747" s="460"/>
      <c r="Q747" s="460"/>
      <c r="R747" s="460"/>
      <c r="S747" s="460"/>
      <c r="T747" s="461"/>
      <c r="U747" s="461"/>
      <c r="V747" s="461"/>
      <c r="W747" s="461"/>
      <c r="X747" s="461"/>
      <c r="Y747" s="462"/>
      <c r="Z747" s="462"/>
    </row>
    <row r="748" spans="1:26" ht="27" hidden="1">
      <c r="A748" s="457"/>
      <c r="B748" s="458" t="s">
        <v>2132</v>
      </c>
      <c r="C748" s="458"/>
      <c r="D748" s="458"/>
      <c r="E748" s="458"/>
      <c r="F748" s="459"/>
      <c r="G748" s="460"/>
      <c r="H748" s="460"/>
      <c r="I748" s="460"/>
      <c r="J748" s="460"/>
      <c r="K748" s="460"/>
      <c r="L748" s="460"/>
      <c r="M748" s="460"/>
      <c r="N748" s="460"/>
      <c r="O748" s="460"/>
      <c r="P748" s="460"/>
      <c r="Q748" s="460"/>
      <c r="R748" s="460"/>
      <c r="S748" s="460"/>
      <c r="T748" s="461"/>
      <c r="U748" s="461"/>
      <c r="V748" s="461"/>
      <c r="W748" s="461"/>
      <c r="X748" s="461"/>
      <c r="Y748" s="462"/>
      <c r="Z748" s="462"/>
    </row>
    <row r="749" spans="1:26" ht="27" hidden="1">
      <c r="A749" s="457"/>
      <c r="B749" s="458" t="s">
        <v>2133</v>
      </c>
      <c r="C749" s="458"/>
      <c r="D749" s="458"/>
      <c r="E749" s="458"/>
      <c r="F749" s="459"/>
      <c r="G749" s="460"/>
      <c r="H749" s="460"/>
      <c r="I749" s="460"/>
      <c r="J749" s="460"/>
      <c r="K749" s="460"/>
      <c r="L749" s="460"/>
      <c r="M749" s="460"/>
      <c r="N749" s="460"/>
      <c r="O749" s="460"/>
      <c r="P749" s="460"/>
      <c r="Q749" s="460"/>
      <c r="R749" s="460"/>
      <c r="S749" s="460"/>
      <c r="T749" s="461"/>
      <c r="U749" s="461"/>
      <c r="V749" s="461"/>
      <c r="W749" s="461"/>
      <c r="X749" s="461"/>
      <c r="Y749" s="462"/>
      <c r="Z749" s="462"/>
    </row>
    <row r="750" spans="1:26" hidden="1"/>
    <row r="751" spans="1:26" ht="27" hidden="1">
      <c r="A751" s="457" t="s">
        <v>2134</v>
      </c>
      <c r="B751" s="458" t="s">
        <v>2135</v>
      </c>
      <c r="C751" s="458"/>
      <c r="D751" s="458"/>
      <c r="E751" s="458"/>
      <c r="F751" s="459"/>
      <c r="G751" s="460"/>
      <c r="H751" s="460"/>
      <c r="I751" s="460"/>
      <c r="J751" s="460"/>
      <c r="K751" s="460"/>
      <c r="L751" s="460"/>
      <c r="M751" s="460"/>
      <c r="N751" s="460"/>
      <c r="O751" s="460"/>
      <c r="P751" s="460"/>
      <c r="Q751" s="460"/>
      <c r="R751" s="460"/>
      <c r="S751" s="460"/>
      <c r="T751" s="461"/>
      <c r="U751" s="461"/>
      <c r="V751" s="461"/>
      <c r="W751" s="461"/>
      <c r="X751" s="461"/>
      <c r="Y751" s="462"/>
      <c r="Z751" s="462"/>
    </row>
    <row r="752" spans="1:26" ht="27" hidden="1">
      <c r="A752" s="457"/>
      <c r="B752" s="458" t="s">
        <v>2136</v>
      </c>
      <c r="C752" s="458"/>
      <c r="D752" s="458"/>
      <c r="E752" s="458"/>
      <c r="F752" s="459"/>
      <c r="G752" s="460"/>
      <c r="H752" s="460"/>
      <c r="I752" s="460"/>
      <c r="J752" s="460"/>
      <c r="K752" s="460"/>
      <c r="L752" s="460"/>
      <c r="M752" s="460"/>
      <c r="N752" s="460"/>
      <c r="O752" s="460"/>
      <c r="P752" s="460"/>
      <c r="Q752" s="460"/>
      <c r="R752" s="460"/>
      <c r="S752" s="460"/>
      <c r="T752" s="461"/>
      <c r="U752" s="461"/>
      <c r="V752" s="461"/>
      <c r="W752" s="461"/>
      <c r="X752" s="461"/>
      <c r="Y752" s="462"/>
      <c r="Z752" s="462"/>
    </row>
    <row r="753" spans="1:26" hidden="1"/>
    <row r="754" spans="1:26" ht="27" hidden="1">
      <c r="A754" s="457" t="s">
        <v>2137</v>
      </c>
      <c r="B754" s="458" t="s">
        <v>2138</v>
      </c>
      <c r="C754" s="458"/>
      <c r="D754" s="458"/>
      <c r="E754" s="458"/>
      <c r="F754" s="459"/>
      <c r="G754" s="460"/>
      <c r="H754" s="460"/>
      <c r="I754" s="460"/>
      <c r="J754" s="460"/>
      <c r="K754" s="460"/>
      <c r="L754" s="460"/>
      <c r="M754" s="460"/>
      <c r="N754" s="460"/>
      <c r="O754" s="460"/>
      <c r="P754" s="460"/>
      <c r="Q754" s="460"/>
      <c r="R754" s="460"/>
      <c r="S754" s="460"/>
      <c r="T754" s="461"/>
      <c r="U754" s="461"/>
      <c r="V754" s="461"/>
      <c r="W754" s="461"/>
      <c r="X754" s="461"/>
      <c r="Y754" s="462"/>
      <c r="Z754" s="462"/>
    </row>
    <row r="755" spans="1:26" hidden="1"/>
    <row r="756" spans="1:26" ht="27" hidden="1">
      <c r="A756" s="457" t="s">
        <v>2139</v>
      </c>
      <c r="B756" s="458" t="s">
        <v>2140</v>
      </c>
      <c r="C756" s="458"/>
      <c r="D756" s="458"/>
      <c r="E756" s="458"/>
      <c r="F756" s="459"/>
      <c r="G756" s="460"/>
      <c r="H756" s="460"/>
      <c r="I756" s="460"/>
      <c r="J756" s="460"/>
      <c r="K756" s="460"/>
      <c r="L756" s="460"/>
      <c r="M756" s="460"/>
      <c r="N756" s="460"/>
      <c r="O756" s="460"/>
      <c r="P756" s="460"/>
      <c r="Q756" s="460"/>
      <c r="R756" s="460"/>
      <c r="S756" s="460"/>
      <c r="T756" s="461"/>
      <c r="U756" s="461"/>
      <c r="V756" s="461"/>
      <c r="W756" s="461"/>
      <c r="X756" s="461"/>
      <c r="Y756" s="462"/>
      <c r="Z756" s="462"/>
    </row>
    <row r="757" spans="1:26" ht="27" hidden="1">
      <c r="A757" s="457"/>
      <c r="B757" s="458" t="s">
        <v>2141</v>
      </c>
      <c r="C757" s="458"/>
      <c r="D757" s="458"/>
      <c r="E757" s="458"/>
      <c r="F757" s="459"/>
      <c r="G757" s="460"/>
      <c r="H757" s="460"/>
      <c r="I757" s="460"/>
      <c r="J757" s="460"/>
      <c r="K757" s="460"/>
      <c r="L757" s="460"/>
      <c r="M757" s="460"/>
      <c r="N757" s="460"/>
      <c r="O757" s="460"/>
      <c r="P757" s="460"/>
      <c r="Q757" s="460"/>
      <c r="R757" s="460"/>
      <c r="S757" s="460"/>
      <c r="T757" s="461"/>
      <c r="U757" s="461"/>
      <c r="V757" s="461"/>
      <c r="W757" s="461"/>
      <c r="X757" s="461"/>
      <c r="Y757" s="462"/>
      <c r="Z757" s="462"/>
    </row>
    <row r="758" spans="1:26" ht="27" hidden="1">
      <c r="A758" s="457"/>
      <c r="B758" s="458" t="s">
        <v>2142</v>
      </c>
      <c r="C758" s="458"/>
      <c r="D758" s="458"/>
      <c r="E758" s="458"/>
      <c r="F758" s="459"/>
      <c r="G758" s="460"/>
      <c r="H758" s="460"/>
      <c r="I758" s="460"/>
      <c r="J758" s="460"/>
      <c r="K758" s="460"/>
      <c r="L758" s="460"/>
      <c r="M758" s="460"/>
      <c r="N758" s="460"/>
      <c r="O758" s="460"/>
      <c r="P758" s="460"/>
      <c r="Q758" s="460"/>
      <c r="R758" s="460"/>
      <c r="S758" s="460"/>
      <c r="T758" s="461"/>
      <c r="U758" s="461"/>
      <c r="V758" s="461"/>
      <c r="W758" s="461"/>
      <c r="X758" s="461"/>
      <c r="Y758" s="462"/>
      <c r="Z758" s="462"/>
    </row>
    <row r="759" spans="1:26" ht="27" hidden="1">
      <c r="A759" s="457"/>
      <c r="B759" s="458" t="s">
        <v>2143</v>
      </c>
      <c r="C759" s="458"/>
      <c r="D759" s="458"/>
      <c r="E759" s="458"/>
      <c r="F759" s="459"/>
      <c r="G759" s="460"/>
      <c r="H759" s="460"/>
      <c r="I759" s="460"/>
      <c r="J759" s="460"/>
      <c r="K759" s="460"/>
      <c r="L759" s="460"/>
      <c r="M759" s="460"/>
      <c r="N759" s="460"/>
      <c r="O759" s="460"/>
      <c r="P759" s="460"/>
      <c r="Q759" s="460"/>
      <c r="R759" s="460"/>
      <c r="S759" s="460"/>
      <c r="T759" s="461"/>
      <c r="U759" s="461"/>
      <c r="V759" s="461"/>
      <c r="W759" s="461"/>
      <c r="X759" s="461"/>
      <c r="Y759" s="462"/>
      <c r="Z759" s="462"/>
    </row>
    <row r="760" spans="1:26" ht="27" hidden="1">
      <c r="A760" s="457"/>
      <c r="B760" s="458" t="s">
        <v>2144</v>
      </c>
      <c r="C760" s="458"/>
      <c r="D760" s="458"/>
      <c r="E760" s="458"/>
      <c r="F760" s="459"/>
      <c r="G760" s="460"/>
      <c r="H760" s="460"/>
      <c r="I760" s="460"/>
      <c r="J760" s="460"/>
      <c r="K760" s="460"/>
      <c r="L760" s="460"/>
      <c r="M760" s="460"/>
      <c r="N760" s="460"/>
      <c r="O760" s="460"/>
      <c r="P760" s="460"/>
      <c r="Q760" s="460"/>
      <c r="R760" s="460"/>
      <c r="S760" s="460"/>
      <c r="T760" s="461"/>
      <c r="U760" s="461"/>
      <c r="V760" s="461"/>
      <c r="W760" s="461"/>
      <c r="X760" s="461"/>
      <c r="Y760" s="462"/>
      <c r="Z760" s="462"/>
    </row>
    <row r="761" spans="1:26" ht="27" hidden="1">
      <c r="A761" s="457"/>
      <c r="B761" s="458" t="s">
        <v>2145</v>
      </c>
      <c r="C761" s="458"/>
      <c r="D761" s="458"/>
      <c r="E761" s="458"/>
      <c r="F761" s="459"/>
      <c r="G761" s="460"/>
      <c r="H761" s="460"/>
      <c r="I761" s="460"/>
      <c r="J761" s="460"/>
      <c r="K761" s="460"/>
      <c r="L761" s="460"/>
      <c r="M761" s="460"/>
      <c r="N761" s="460"/>
      <c r="O761" s="460"/>
      <c r="P761" s="460"/>
      <c r="Q761" s="460"/>
      <c r="R761" s="460"/>
      <c r="S761" s="460"/>
      <c r="T761" s="461"/>
      <c r="U761" s="461"/>
      <c r="V761" s="461"/>
      <c r="W761" s="461"/>
      <c r="X761" s="461"/>
      <c r="Y761" s="462"/>
      <c r="Z761" s="462"/>
    </row>
    <row r="762" spans="1:26" hidden="1"/>
    <row r="763" spans="1:26" ht="27" hidden="1">
      <c r="A763" s="457" t="s">
        <v>2146</v>
      </c>
      <c r="B763" s="458" t="s">
        <v>2147</v>
      </c>
      <c r="C763" s="458"/>
      <c r="D763" s="458"/>
      <c r="E763" s="458"/>
      <c r="F763" s="459"/>
      <c r="G763" s="460"/>
      <c r="H763" s="460"/>
      <c r="I763" s="460"/>
      <c r="J763" s="460"/>
      <c r="K763" s="460"/>
      <c r="L763" s="460"/>
      <c r="M763" s="460"/>
      <c r="N763" s="460"/>
      <c r="O763" s="460"/>
      <c r="P763" s="460"/>
      <c r="Q763" s="460"/>
      <c r="R763" s="460"/>
      <c r="S763" s="460"/>
      <c r="T763" s="461"/>
      <c r="U763" s="461"/>
      <c r="V763" s="461"/>
      <c r="W763" s="461"/>
      <c r="X763" s="461"/>
      <c r="Y763" s="462"/>
      <c r="Z763" s="462"/>
    </row>
    <row r="764" spans="1:26" hidden="1"/>
    <row r="765" spans="1:26" ht="27" hidden="1">
      <c r="A765" s="457" t="s">
        <v>2148</v>
      </c>
      <c r="B765" s="458" t="s">
        <v>2149</v>
      </c>
      <c r="C765" s="458"/>
      <c r="D765" s="458"/>
      <c r="E765" s="458"/>
      <c r="F765" s="459"/>
      <c r="G765" s="460"/>
      <c r="H765" s="460"/>
      <c r="I765" s="460"/>
      <c r="J765" s="460"/>
      <c r="K765" s="460"/>
      <c r="L765" s="460"/>
      <c r="M765" s="460"/>
      <c r="N765" s="460"/>
      <c r="O765" s="460"/>
      <c r="P765" s="460"/>
      <c r="Q765" s="460"/>
      <c r="R765" s="460"/>
      <c r="S765" s="460"/>
      <c r="T765" s="461"/>
      <c r="U765" s="461"/>
      <c r="V765" s="461"/>
      <c r="W765" s="461"/>
      <c r="X765" s="461"/>
      <c r="Y765" s="462"/>
      <c r="Z765" s="462"/>
    </row>
    <row r="766" spans="1:26" ht="27" hidden="1">
      <c r="A766" s="457"/>
      <c r="B766" s="458" t="s">
        <v>2150</v>
      </c>
      <c r="C766" s="458"/>
      <c r="D766" s="458"/>
      <c r="E766" s="458"/>
      <c r="F766" s="459"/>
      <c r="G766" s="460"/>
      <c r="H766" s="460"/>
      <c r="I766" s="460"/>
      <c r="J766" s="460"/>
      <c r="K766" s="460"/>
      <c r="L766" s="460"/>
      <c r="M766" s="460"/>
      <c r="N766" s="460"/>
      <c r="O766" s="460"/>
      <c r="P766" s="460"/>
      <c r="Q766" s="460"/>
      <c r="R766" s="460"/>
      <c r="S766" s="460"/>
      <c r="T766" s="461"/>
      <c r="U766" s="461"/>
      <c r="V766" s="461"/>
      <c r="W766" s="461"/>
      <c r="X766" s="461"/>
      <c r="Y766" s="462"/>
      <c r="Z766" s="462"/>
    </row>
    <row r="767" spans="1:26" ht="27" hidden="1">
      <c r="A767" s="457"/>
      <c r="B767" s="458" t="s">
        <v>2151</v>
      </c>
      <c r="C767" s="458"/>
      <c r="D767" s="458"/>
      <c r="E767" s="458"/>
      <c r="F767" s="459"/>
      <c r="G767" s="460"/>
      <c r="H767" s="460"/>
      <c r="I767" s="460"/>
      <c r="J767" s="460"/>
      <c r="K767" s="460"/>
      <c r="L767" s="460"/>
      <c r="M767" s="460"/>
      <c r="N767" s="460"/>
      <c r="O767" s="460"/>
      <c r="P767" s="460"/>
      <c r="Q767" s="460"/>
      <c r="R767" s="460"/>
      <c r="S767" s="460"/>
      <c r="T767" s="461"/>
      <c r="U767" s="461"/>
      <c r="V767" s="461"/>
      <c r="W767" s="461"/>
      <c r="X767" s="461"/>
      <c r="Y767" s="462"/>
      <c r="Z767" s="462"/>
    </row>
    <row r="768" spans="1:26" ht="27" hidden="1">
      <c r="A768" s="457"/>
      <c r="B768" s="458" t="s">
        <v>2152</v>
      </c>
      <c r="C768" s="458"/>
      <c r="D768" s="458"/>
      <c r="E768" s="458"/>
      <c r="F768" s="459"/>
      <c r="G768" s="460"/>
      <c r="H768" s="460"/>
      <c r="I768" s="460"/>
      <c r="J768" s="460"/>
      <c r="K768" s="460"/>
      <c r="L768" s="460"/>
      <c r="M768" s="460"/>
      <c r="N768" s="460"/>
      <c r="O768" s="460"/>
      <c r="P768" s="460"/>
      <c r="Q768" s="460"/>
      <c r="R768" s="460"/>
      <c r="S768" s="460"/>
      <c r="T768" s="461"/>
      <c r="U768" s="461"/>
      <c r="V768" s="461"/>
      <c r="W768" s="461"/>
      <c r="X768" s="461"/>
      <c r="Y768" s="462"/>
      <c r="Z768" s="462"/>
    </row>
    <row r="769" spans="1:26" ht="27" hidden="1">
      <c r="A769" s="457"/>
      <c r="B769" s="458" t="s">
        <v>2153</v>
      </c>
      <c r="C769" s="458"/>
      <c r="D769" s="458"/>
      <c r="E769" s="458"/>
      <c r="F769" s="459"/>
      <c r="G769" s="460"/>
      <c r="H769" s="460"/>
      <c r="I769" s="460"/>
      <c r="J769" s="460"/>
      <c r="K769" s="460"/>
      <c r="L769" s="460"/>
      <c r="M769" s="460"/>
      <c r="N769" s="460"/>
      <c r="O769" s="460"/>
      <c r="P769" s="460"/>
      <c r="Q769" s="460"/>
      <c r="R769" s="460"/>
      <c r="S769" s="460"/>
      <c r="T769" s="461"/>
      <c r="U769" s="461"/>
      <c r="V769" s="461"/>
      <c r="W769" s="461"/>
      <c r="X769" s="461"/>
      <c r="Y769" s="462"/>
      <c r="Z769" s="462"/>
    </row>
    <row r="770" spans="1:26" hidden="1"/>
    <row r="771" spans="1:26" ht="27" hidden="1">
      <c r="A771" s="457" t="s">
        <v>1309</v>
      </c>
      <c r="B771" s="458" t="s">
        <v>2154</v>
      </c>
      <c r="C771" s="458"/>
      <c r="D771" s="458"/>
      <c r="E771" s="458"/>
      <c r="F771" s="459"/>
      <c r="G771" s="460"/>
      <c r="H771" s="460"/>
      <c r="I771" s="460"/>
      <c r="J771" s="460"/>
      <c r="K771" s="460"/>
      <c r="L771" s="460"/>
      <c r="M771" s="460"/>
      <c r="N771" s="460"/>
      <c r="O771" s="460"/>
      <c r="P771" s="460"/>
      <c r="Q771" s="460"/>
      <c r="R771" s="460"/>
      <c r="S771" s="460"/>
      <c r="T771" s="461"/>
      <c r="U771" s="461"/>
      <c r="V771" s="461"/>
      <c r="W771" s="461"/>
      <c r="X771" s="461"/>
      <c r="Y771" s="462"/>
      <c r="Z771" s="462"/>
    </row>
    <row r="772" spans="1:26" hidden="1"/>
    <row r="773" spans="1:26" ht="27" hidden="1">
      <c r="A773" s="457" t="s">
        <v>2155</v>
      </c>
      <c r="B773" s="458" t="s">
        <v>2156</v>
      </c>
      <c r="C773" s="458"/>
      <c r="D773" s="458"/>
      <c r="E773" s="458"/>
      <c r="F773" s="459"/>
      <c r="G773" s="460"/>
      <c r="H773" s="460"/>
      <c r="I773" s="460"/>
      <c r="J773" s="460"/>
      <c r="K773" s="460"/>
      <c r="L773" s="460"/>
      <c r="M773" s="460"/>
      <c r="N773" s="460"/>
      <c r="O773" s="460"/>
      <c r="P773" s="460"/>
      <c r="Q773" s="460"/>
      <c r="R773" s="460"/>
      <c r="S773" s="460"/>
      <c r="T773" s="461"/>
      <c r="U773" s="461"/>
      <c r="V773" s="461"/>
      <c r="W773" s="461"/>
      <c r="X773" s="461"/>
      <c r="Y773" s="462"/>
      <c r="Z773" s="462"/>
    </row>
    <row r="774" spans="1:26" ht="27" hidden="1">
      <c r="A774" s="457"/>
      <c r="B774" s="458" t="s">
        <v>2157</v>
      </c>
      <c r="C774" s="458"/>
      <c r="D774" s="458"/>
      <c r="E774" s="458"/>
      <c r="F774" s="459"/>
      <c r="G774" s="460"/>
      <c r="H774" s="460"/>
      <c r="I774" s="460"/>
      <c r="J774" s="460"/>
      <c r="K774" s="460"/>
      <c r="L774" s="460"/>
      <c r="M774" s="460"/>
      <c r="N774" s="460"/>
      <c r="O774" s="460"/>
      <c r="P774" s="460"/>
      <c r="Q774" s="460"/>
      <c r="R774" s="460"/>
      <c r="S774" s="460"/>
      <c r="T774" s="461"/>
      <c r="U774" s="461"/>
      <c r="V774" s="461"/>
      <c r="W774" s="461"/>
      <c r="X774" s="461"/>
      <c r="Y774" s="462"/>
      <c r="Z774" s="462"/>
    </row>
    <row r="775" spans="1:26" ht="27" hidden="1">
      <c r="A775" s="457"/>
      <c r="B775" s="458" t="s">
        <v>2158</v>
      </c>
      <c r="C775" s="458"/>
      <c r="D775" s="458"/>
      <c r="E775" s="458"/>
      <c r="F775" s="459"/>
      <c r="G775" s="460"/>
      <c r="H775" s="460"/>
      <c r="I775" s="460"/>
      <c r="J775" s="460"/>
      <c r="K775" s="460"/>
      <c r="L775" s="460"/>
      <c r="M775" s="460"/>
      <c r="N775" s="460"/>
      <c r="O775" s="460"/>
      <c r="P775" s="460"/>
      <c r="Q775" s="460"/>
      <c r="R775" s="460"/>
      <c r="S775" s="460"/>
      <c r="T775" s="461"/>
      <c r="U775" s="461"/>
      <c r="V775" s="461"/>
      <c r="W775" s="461"/>
      <c r="X775" s="461"/>
      <c r="Y775" s="462"/>
      <c r="Z775" s="462"/>
    </row>
    <row r="776" spans="1:26" ht="27" hidden="1">
      <c r="A776" s="457"/>
      <c r="B776" s="458" t="s">
        <v>2159</v>
      </c>
      <c r="C776" s="458"/>
      <c r="D776" s="458"/>
      <c r="E776" s="458"/>
      <c r="F776" s="459"/>
      <c r="G776" s="460"/>
      <c r="H776" s="460"/>
      <c r="I776" s="460"/>
      <c r="J776" s="460"/>
      <c r="K776" s="460"/>
      <c r="L776" s="460"/>
      <c r="M776" s="460"/>
      <c r="N776" s="460"/>
      <c r="O776" s="460"/>
      <c r="P776" s="460"/>
      <c r="Q776" s="460"/>
      <c r="R776" s="460"/>
      <c r="S776" s="460"/>
      <c r="T776" s="461"/>
      <c r="U776" s="461"/>
      <c r="V776" s="461"/>
      <c r="W776" s="461"/>
      <c r="X776" s="461"/>
      <c r="Y776" s="462"/>
      <c r="Z776" s="462"/>
    </row>
    <row r="777" spans="1:26" ht="27" hidden="1">
      <c r="A777" s="457"/>
      <c r="B777" s="458" t="s">
        <v>2160</v>
      </c>
      <c r="C777" s="458"/>
      <c r="D777" s="458"/>
      <c r="E777" s="458"/>
      <c r="F777" s="459"/>
      <c r="G777" s="460"/>
      <c r="H777" s="460"/>
      <c r="I777" s="460"/>
      <c r="J777" s="460"/>
      <c r="K777" s="460"/>
      <c r="L777" s="460"/>
      <c r="M777" s="460"/>
      <c r="N777" s="460"/>
      <c r="O777" s="460"/>
      <c r="P777" s="460"/>
      <c r="Q777" s="460"/>
      <c r="R777" s="460"/>
      <c r="S777" s="460"/>
      <c r="T777" s="461"/>
      <c r="U777" s="461"/>
      <c r="V777" s="461"/>
      <c r="W777" s="461"/>
      <c r="X777" s="461"/>
      <c r="Y777" s="462"/>
      <c r="Z777" s="462"/>
    </row>
    <row r="778" spans="1:26" hidden="1"/>
    <row r="779" spans="1:26" ht="27" hidden="1">
      <c r="A779" s="457" t="s">
        <v>2161</v>
      </c>
      <c r="B779" s="458" t="s">
        <v>2162</v>
      </c>
      <c r="C779" s="458"/>
      <c r="D779" s="458"/>
      <c r="E779" s="458"/>
      <c r="F779" s="459"/>
      <c r="G779" s="460"/>
      <c r="H779" s="460"/>
      <c r="I779" s="460"/>
      <c r="J779" s="460"/>
      <c r="K779" s="460"/>
      <c r="L779" s="460"/>
      <c r="M779" s="460"/>
      <c r="N779" s="460"/>
      <c r="O779" s="460"/>
      <c r="P779" s="460"/>
      <c r="Q779" s="460"/>
      <c r="R779" s="460"/>
      <c r="S779" s="460"/>
      <c r="T779" s="461"/>
      <c r="U779" s="461"/>
      <c r="V779" s="461"/>
      <c r="W779" s="461"/>
      <c r="X779" s="461"/>
      <c r="Y779" s="462"/>
      <c r="Z779" s="462"/>
    </row>
    <row r="780" spans="1:26" ht="27" hidden="1">
      <c r="A780" s="457"/>
      <c r="B780" s="458" t="s">
        <v>2163</v>
      </c>
      <c r="C780" s="458"/>
      <c r="D780" s="458"/>
      <c r="E780" s="458"/>
      <c r="F780" s="459"/>
      <c r="G780" s="460"/>
      <c r="H780" s="460"/>
      <c r="I780" s="460"/>
      <c r="J780" s="460"/>
      <c r="K780" s="460"/>
      <c r="L780" s="460"/>
      <c r="M780" s="460"/>
      <c r="N780" s="460"/>
      <c r="O780" s="460"/>
      <c r="P780" s="460"/>
      <c r="Q780" s="460"/>
      <c r="R780" s="460"/>
      <c r="S780" s="460"/>
      <c r="T780" s="461"/>
      <c r="U780" s="461"/>
      <c r="V780" s="461"/>
      <c r="W780" s="461"/>
      <c r="X780" s="461"/>
      <c r="Y780" s="462"/>
      <c r="Z780" s="462"/>
    </row>
    <row r="781" spans="1:26" ht="27" hidden="1">
      <c r="A781" s="457"/>
      <c r="B781" s="458" t="s">
        <v>2164</v>
      </c>
      <c r="C781" s="458"/>
      <c r="D781" s="458"/>
      <c r="E781" s="458"/>
      <c r="F781" s="459"/>
      <c r="G781" s="460"/>
      <c r="H781" s="460"/>
      <c r="I781" s="460"/>
      <c r="J781" s="460"/>
      <c r="K781" s="460"/>
      <c r="L781" s="460"/>
      <c r="M781" s="460"/>
      <c r="N781" s="460"/>
      <c r="O781" s="460"/>
      <c r="P781" s="460"/>
      <c r="Q781" s="460"/>
      <c r="R781" s="460"/>
      <c r="S781" s="460"/>
      <c r="T781" s="461"/>
      <c r="U781" s="461"/>
      <c r="V781" s="461"/>
      <c r="W781" s="461"/>
      <c r="X781" s="461"/>
      <c r="Y781" s="462"/>
      <c r="Z781" s="462"/>
    </row>
    <row r="782" spans="1:26" hidden="1"/>
    <row r="783" spans="1:26" ht="27" hidden="1">
      <c r="A783" s="457" t="s">
        <v>2165</v>
      </c>
      <c r="B783" s="458" t="s">
        <v>2166</v>
      </c>
      <c r="C783" s="458"/>
      <c r="D783" s="458"/>
      <c r="E783" s="458"/>
      <c r="F783" s="459"/>
      <c r="G783" s="460"/>
      <c r="H783" s="460"/>
      <c r="I783" s="460"/>
      <c r="J783" s="460"/>
      <c r="K783" s="460"/>
      <c r="L783" s="460"/>
      <c r="M783" s="460"/>
      <c r="N783" s="460"/>
      <c r="O783" s="460"/>
      <c r="P783" s="460"/>
      <c r="Q783" s="460"/>
      <c r="R783" s="460"/>
      <c r="S783" s="460"/>
      <c r="T783" s="461"/>
      <c r="U783" s="461"/>
      <c r="V783" s="461"/>
      <c r="W783" s="461"/>
      <c r="X783" s="461"/>
      <c r="Y783" s="462"/>
      <c r="Z783" s="462"/>
    </row>
    <row r="784" spans="1:26" ht="27" hidden="1">
      <c r="A784" s="457"/>
      <c r="B784" s="458" t="s">
        <v>2167</v>
      </c>
      <c r="C784" s="458"/>
      <c r="D784" s="458"/>
      <c r="E784" s="458"/>
      <c r="F784" s="459"/>
      <c r="G784" s="460"/>
      <c r="H784" s="460"/>
      <c r="I784" s="460"/>
      <c r="J784" s="460"/>
      <c r="K784" s="460"/>
      <c r="L784" s="460"/>
      <c r="M784" s="460"/>
      <c r="N784" s="460"/>
      <c r="O784" s="460"/>
      <c r="P784" s="460"/>
      <c r="Q784" s="460"/>
      <c r="R784" s="460"/>
      <c r="S784" s="460"/>
      <c r="T784" s="461"/>
      <c r="U784" s="461"/>
      <c r="V784" s="461"/>
      <c r="W784" s="461"/>
      <c r="X784" s="461"/>
      <c r="Y784" s="462"/>
      <c r="Z784" s="462"/>
    </row>
    <row r="785" spans="1:26" hidden="1"/>
    <row r="786" spans="1:26" ht="27" hidden="1">
      <c r="A786" s="457" t="s">
        <v>2168</v>
      </c>
      <c r="B786" s="458" t="s">
        <v>2169</v>
      </c>
      <c r="C786" s="458"/>
      <c r="D786" s="458"/>
      <c r="E786" s="458"/>
      <c r="F786" s="459"/>
      <c r="G786" s="460"/>
      <c r="H786" s="460"/>
      <c r="I786" s="460"/>
      <c r="J786" s="460"/>
      <c r="K786" s="460"/>
      <c r="L786" s="460"/>
      <c r="M786" s="460"/>
      <c r="N786" s="460"/>
      <c r="O786" s="460"/>
      <c r="P786" s="460"/>
      <c r="Q786" s="460"/>
      <c r="R786" s="460"/>
      <c r="S786" s="460"/>
      <c r="T786" s="461"/>
      <c r="U786" s="461"/>
      <c r="V786" s="461"/>
      <c r="W786" s="461"/>
      <c r="X786" s="461"/>
      <c r="Y786" s="462"/>
      <c r="Z786" s="462"/>
    </row>
    <row r="787" spans="1:26" customFormat="1" hidden="1"/>
    <row r="788" spans="1:26" ht="27" hidden="1">
      <c r="A788" s="457" t="s">
        <v>2170</v>
      </c>
      <c r="B788" s="458" t="s">
        <v>2171</v>
      </c>
      <c r="C788" s="458"/>
      <c r="D788" s="458"/>
      <c r="E788" s="458"/>
      <c r="F788" s="459"/>
      <c r="G788" s="460"/>
      <c r="H788" s="460"/>
      <c r="I788" s="460"/>
      <c r="J788" s="460"/>
      <c r="K788" s="460"/>
      <c r="L788" s="460"/>
      <c r="M788" s="460"/>
      <c r="N788" s="460"/>
      <c r="O788" s="460"/>
      <c r="P788" s="460"/>
      <c r="Q788" s="460"/>
      <c r="R788" s="460"/>
      <c r="S788" s="460"/>
      <c r="T788" s="461"/>
      <c r="U788" s="461"/>
      <c r="V788" s="461"/>
      <c r="W788" s="461"/>
      <c r="X788" s="461"/>
      <c r="Y788" s="462"/>
      <c r="Z788" s="462"/>
    </row>
    <row r="789" spans="1:26" ht="27" hidden="1">
      <c r="A789" s="457"/>
      <c r="B789" s="458" t="s">
        <v>2172</v>
      </c>
      <c r="C789" s="458"/>
      <c r="D789" s="458"/>
      <c r="E789" s="458"/>
      <c r="F789" s="459"/>
      <c r="G789" s="460"/>
      <c r="H789" s="460"/>
      <c r="I789" s="460"/>
      <c r="J789" s="460"/>
      <c r="K789" s="460"/>
      <c r="L789" s="460"/>
      <c r="M789" s="460"/>
      <c r="N789" s="460"/>
      <c r="O789" s="460"/>
      <c r="P789" s="460"/>
      <c r="Q789" s="460"/>
      <c r="R789" s="460"/>
      <c r="S789" s="460"/>
      <c r="T789" s="461"/>
      <c r="U789" s="461"/>
      <c r="V789" s="461"/>
      <c r="W789" s="461"/>
      <c r="X789" s="461"/>
      <c r="Y789" s="462"/>
      <c r="Z789" s="462"/>
    </row>
    <row r="790" spans="1:26" ht="27" hidden="1">
      <c r="A790" s="457"/>
      <c r="B790" s="458" t="s">
        <v>2173</v>
      </c>
      <c r="C790" s="458"/>
      <c r="D790" s="458"/>
      <c r="E790" s="458"/>
      <c r="F790" s="459"/>
      <c r="G790" s="460"/>
      <c r="H790" s="460"/>
      <c r="I790" s="460"/>
      <c r="J790" s="460"/>
      <c r="K790" s="460"/>
      <c r="L790" s="460"/>
      <c r="M790" s="460"/>
      <c r="N790" s="460"/>
      <c r="O790" s="460"/>
      <c r="P790" s="460"/>
      <c r="Q790" s="460"/>
      <c r="R790" s="460"/>
      <c r="S790" s="460"/>
      <c r="T790" s="461"/>
      <c r="U790" s="461"/>
      <c r="V790" s="461"/>
      <c r="W790" s="461"/>
      <c r="X790" s="461"/>
      <c r="Y790" s="462"/>
      <c r="Z790" s="462"/>
    </row>
    <row r="791" spans="1:26" hidden="1"/>
    <row r="792" spans="1:26" ht="27" hidden="1">
      <c r="A792" s="457" t="s">
        <v>2174</v>
      </c>
      <c r="B792" s="458" t="s">
        <v>2175</v>
      </c>
      <c r="C792" s="458"/>
      <c r="D792" s="458"/>
      <c r="E792" s="458"/>
      <c r="F792" s="459"/>
      <c r="G792" s="460"/>
      <c r="H792" s="460"/>
      <c r="I792" s="460"/>
      <c r="J792" s="460"/>
      <c r="K792" s="460"/>
      <c r="L792" s="460"/>
      <c r="M792" s="460"/>
      <c r="N792" s="460"/>
      <c r="O792" s="460"/>
      <c r="P792" s="460"/>
      <c r="Q792" s="460"/>
      <c r="R792" s="460"/>
      <c r="S792" s="460"/>
      <c r="T792" s="461"/>
      <c r="U792" s="461"/>
      <c r="V792" s="461"/>
      <c r="W792" s="461"/>
      <c r="X792" s="461"/>
      <c r="Y792" s="462"/>
      <c r="Z792" s="462"/>
    </row>
    <row r="793" spans="1:26" ht="27" hidden="1">
      <c r="A793" s="457"/>
      <c r="B793" s="458" t="s">
        <v>2176</v>
      </c>
      <c r="C793" s="458"/>
      <c r="D793" s="458"/>
      <c r="E793" s="458"/>
      <c r="F793" s="459"/>
      <c r="G793" s="460"/>
      <c r="H793" s="460"/>
      <c r="I793" s="460"/>
      <c r="J793" s="460"/>
      <c r="K793" s="460"/>
      <c r="L793" s="460"/>
      <c r="M793" s="460"/>
      <c r="N793" s="460"/>
      <c r="O793" s="460"/>
      <c r="P793" s="460"/>
      <c r="Q793" s="460"/>
      <c r="R793" s="460"/>
      <c r="S793" s="460"/>
      <c r="T793" s="461"/>
      <c r="U793" s="461"/>
      <c r="V793" s="461"/>
      <c r="W793" s="461"/>
      <c r="X793" s="461"/>
      <c r="Y793" s="462"/>
      <c r="Z793" s="462"/>
    </row>
    <row r="794" spans="1:26" hidden="1"/>
    <row r="795" spans="1:26" ht="27" hidden="1">
      <c r="A795" s="457" t="s">
        <v>2177</v>
      </c>
      <c r="B795" s="458" t="s">
        <v>2178</v>
      </c>
      <c r="C795" s="458"/>
      <c r="D795" s="458"/>
      <c r="E795" s="458"/>
      <c r="F795" s="459"/>
      <c r="G795" s="460"/>
      <c r="H795" s="460"/>
      <c r="I795" s="460"/>
      <c r="J795" s="460"/>
      <c r="K795" s="460"/>
      <c r="L795" s="460"/>
      <c r="M795" s="460"/>
      <c r="N795" s="460"/>
      <c r="O795" s="460"/>
      <c r="P795" s="460"/>
      <c r="Q795" s="460"/>
      <c r="R795" s="460"/>
      <c r="S795" s="460"/>
      <c r="T795" s="461"/>
      <c r="U795" s="461"/>
      <c r="V795" s="461"/>
      <c r="W795" s="461"/>
      <c r="X795" s="461"/>
      <c r="Y795" s="462"/>
      <c r="Z795" s="462"/>
    </row>
    <row r="796" spans="1:26" ht="27" hidden="1">
      <c r="A796" s="457"/>
      <c r="B796" s="458" t="s">
        <v>2179</v>
      </c>
      <c r="C796" s="458"/>
      <c r="D796" s="458"/>
      <c r="E796" s="458"/>
      <c r="F796" s="459"/>
      <c r="G796" s="460"/>
      <c r="H796" s="460"/>
      <c r="I796" s="460"/>
      <c r="J796" s="460"/>
      <c r="K796" s="460"/>
      <c r="L796" s="460"/>
      <c r="M796" s="460"/>
      <c r="N796" s="460"/>
      <c r="O796" s="460"/>
      <c r="P796" s="460"/>
      <c r="Q796" s="460"/>
      <c r="R796" s="460"/>
      <c r="S796" s="460"/>
      <c r="T796" s="461"/>
      <c r="U796" s="461"/>
      <c r="V796" s="461"/>
      <c r="W796" s="461"/>
      <c r="X796" s="461"/>
      <c r="Y796" s="462"/>
      <c r="Z796" s="462"/>
    </row>
    <row r="797" spans="1:26" customFormat="1" hidden="1"/>
    <row r="798" spans="1:26" ht="27" hidden="1">
      <c r="A798" s="457" t="s">
        <v>1366</v>
      </c>
      <c r="B798" s="458" t="s">
        <v>2180</v>
      </c>
      <c r="C798" s="458"/>
      <c r="D798" s="458"/>
      <c r="E798" s="458"/>
      <c r="F798" s="459"/>
      <c r="G798" s="460"/>
      <c r="H798" s="460"/>
      <c r="I798" s="460"/>
      <c r="J798" s="460"/>
      <c r="K798" s="460"/>
      <c r="L798" s="460"/>
      <c r="M798" s="460"/>
      <c r="N798" s="460"/>
      <c r="O798" s="460"/>
      <c r="P798" s="460"/>
      <c r="Q798" s="460"/>
      <c r="R798" s="460"/>
      <c r="S798" s="460"/>
      <c r="T798" s="461"/>
      <c r="U798" s="461"/>
      <c r="V798" s="461"/>
      <c r="W798" s="461"/>
      <c r="X798" s="461"/>
      <c r="Y798" s="462"/>
      <c r="Z798" s="462"/>
    </row>
    <row r="799" spans="1:26" ht="27" hidden="1">
      <c r="A799" s="457"/>
      <c r="B799" s="458" t="s">
        <v>2181</v>
      </c>
      <c r="C799" s="458"/>
      <c r="D799" s="458"/>
      <c r="E799" s="458"/>
      <c r="F799" s="459"/>
      <c r="G799" s="460"/>
      <c r="H799" s="460"/>
      <c r="I799" s="460"/>
      <c r="J799" s="460"/>
      <c r="K799" s="460"/>
      <c r="L799" s="460"/>
      <c r="M799" s="460"/>
      <c r="N799" s="460"/>
      <c r="O799" s="460"/>
      <c r="P799" s="460"/>
      <c r="Q799" s="460"/>
      <c r="R799" s="460"/>
      <c r="S799" s="460"/>
      <c r="T799" s="461"/>
      <c r="U799" s="461"/>
      <c r="V799" s="461"/>
      <c r="W799" s="461"/>
      <c r="X799" s="461"/>
      <c r="Y799" s="462"/>
      <c r="Z799" s="462"/>
    </row>
    <row r="800" spans="1:26" ht="27" hidden="1">
      <c r="A800" s="457"/>
      <c r="B800" s="458" t="s">
        <v>2182</v>
      </c>
      <c r="C800" s="458"/>
      <c r="D800" s="458"/>
      <c r="E800" s="458"/>
      <c r="F800" s="459"/>
      <c r="G800" s="460"/>
      <c r="H800" s="460"/>
      <c r="I800" s="460"/>
      <c r="J800" s="460"/>
      <c r="K800" s="460"/>
      <c r="L800" s="460"/>
      <c r="M800" s="460"/>
      <c r="N800" s="460"/>
      <c r="O800" s="460"/>
      <c r="P800" s="460"/>
      <c r="Q800" s="460"/>
      <c r="R800" s="460"/>
      <c r="S800" s="460"/>
      <c r="T800" s="461"/>
      <c r="U800" s="461"/>
      <c r="V800" s="461"/>
      <c r="W800" s="461"/>
      <c r="X800" s="461"/>
      <c r="Y800" s="462"/>
      <c r="Z800" s="462"/>
    </row>
    <row r="801" spans="1:26" ht="27" hidden="1">
      <c r="A801" s="457"/>
      <c r="B801" s="458" t="s">
        <v>2183</v>
      </c>
      <c r="C801" s="458"/>
      <c r="D801" s="458"/>
      <c r="E801" s="458"/>
      <c r="F801" s="459"/>
      <c r="G801" s="460"/>
      <c r="H801" s="460"/>
      <c r="I801" s="460"/>
      <c r="J801" s="460"/>
      <c r="K801" s="460"/>
      <c r="L801" s="460"/>
      <c r="M801" s="460"/>
      <c r="N801" s="460"/>
      <c r="O801" s="460"/>
      <c r="P801" s="460"/>
      <c r="Q801" s="460"/>
      <c r="R801" s="460"/>
      <c r="S801" s="460"/>
      <c r="T801" s="461"/>
      <c r="U801" s="461"/>
      <c r="V801" s="461"/>
      <c r="W801" s="461"/>
      <c r="X801" s="461"/>
      <c r="Y801" s="462"/>
      <c r="Z801" s="462"/>
    </row>
    <row r="802" spans="1:26" hidden="1"/>
    <row r="803" spans="1:26" ht="27" hidden="1">
      <c r="A803" s="457" t="s">
        <v>1355</v>
      </c>
      <c r="B803" s="458" t="s">
        <v>2184</v>
      </c>
      <c r="C803" s="458"/>
      <c r="D803" s="458"/>
      <c r="E803" s="458"/>
      <c r="F803" s="459"/>
      <c r="G803" s="460"/>
      <c r="H803" s="460"/>
      <c r="I803" s="460"/>
      <c r="J803" s="460"/>
      <c r="K803" s="460"/>
      <c r="L803" s="460"/>
      <c r="M803" s="460"/>
      <c r="N803" s="460"/>
      <c r="O803" s="460"/>
      <c r="P803" s="460"/>
      <c r="Q803" s="460"/>
      <c r="R803" s="460"/>
      <c r="S803" s="460"/>
      <c r="T803" s="461"/>
      <c r="U803" s="461"/>
      <c r="V803" s="461"/>
      <c r="W803" s="461"/>
      <c r="X803" s="461"/>
      <c r="Y803" s="462"/>
      <c r="Z803" s="462"/>
    </row>
    <row r="804" spans="1:26" hidden="1"/>
    <row r="805" spans="1:26" ht="27" hidden="1">
      <c r="A805" s="457" t="s">
        <v>2185</v>
      </c>
      <c r="B805" s="458" t="s">
        <v>2186</v>
      </c>
      <c r="C805" s="458"/>
      <c r="D805" s="458"/>
      <c r="E805" s="458"/>
      <c r="F805" s="459"/>
      <c r="G805" s="460"/>
      <c r="H805" s="460"/>
      <c r="I805" s="460"/>
      <c r="J805" s="460"/>
      <c r="K805" s="460"/>
      <c r="L805" s="460"/>
      <c r="M805" s="460"/>
      <c r="N805" s="460"/>
      <c r="O805" s="460"/>
      <c r="P805" s="460"/>
      <c r="Q805" s="460"/>
      <c r="R805" s="460"/>
      <c r="S805" s="460"/>
      <c r="T805" s="461"/>
      <c r="U805" s="461"/>
      <c r="V805" s="461"/>
      <c r="W805" s="461"/>
      <c r="X805" s="461"/>
      <c r="Y805" s="462"/>
      <c r="Z805" s="462"/>
    </row>
    <row r="806" spans="1:26" hidden="1"/>
    <row r="807" spans="1:26" ht="27" hidden="1">
      <c r="A807" s="457" t="s">
        <v>2187</v>
      </c>
      <c r="B807" s="458" t="s">
        <v>2188</v>
      </c>
      <c r="C807" s="458"/>
      <c r="D807" s="458"/>
      <c r="E807" s="458"/>
      <c r="F807" s="459"/>
      <c r="G807" s="460"/>
      <c r="H807" s="460"/>
      <c r="I807" s="460"/>
      <c r="J807" s="460"/>
      <c r="K807" s="460"/>
      <c r="L807" s="460"/>
      <c r="M807" s="460"/>
      <c r="N807" s="460"/>
      <c r="O807" s="460"/>
      <c r="P807" s="460"/>
      <c r="Q807" s="460"/>
      <c r="R807" s="460"/>
      <c r="S807" s="460"/>
      <c r="T807" s="461"/>
      <c r="U807" s="461"/>
      <c r="V807" s="461"/>
      <c r="W807" s="461"/>
      <c r="X807" s="461"/>
      <c r="Y807" s="462"/>
      <c r="Z807" s="462"/>
    </row>
    <row r="808" spans="1:26" hidden="1"/>
    <row r="809" spans="1:26" ht="27" hidden="1">
      <c r="A809" s="457" t="s">
        <v>2189</v>
      </c>
      <c r="B809" s="458" t="s">
        <v>2190</v>
      </c>
      <c r="C809" s="458"/>
      <c r="D809" s="458"/>
      <c r="E809" s="458"/>
      <c r="F809" s="459"/>
      <c r="G809" s="460"/>
      <c r="H809" s="460"/>
      <c r="I809" s="460"/>
      <c r="J809" s="460"/>
      <c r="K809" s="460"/>
      <c r="L809" s="460"/>
      <c r="M809" s="460"/>
      <c r="N809" s="460"/>
      <c r="O809" s="460"/>
      <c r="P809" s="460"/>
      <c r="Q809" s="460"/>
      <c r="R809" s="460"/>
      <c r="S809" s="460"/>
      <c r="T809" s="461"/>
      <c r="U809" s="461"/>
      <c r="V809" s="461"/>
      <c r="W809" s="461"/>
      <c r="X809" s="461"/>
      <c r="Y809" s="462"/>
      <c r="Z809" s="462"/>
    </row>
    <row r="810" spans="1:26" hidden="1"/>
    <row r="811" spans="1:26" ht="27" hidden="1">
      <c r="A811" s="457" t="s">
        <v>2191</v>
      </c>
      <c r="B811" s="458" t="s">
        <v>2192</v>
      </c>
      <c r="C811" s="458"/>
      <c r="D811" s="458"/>
      <c r="E811" s="458"/>
      <c r="F811" s="459"/>
      <c r="G811" s="460"/>
      <c r="H811" s="460"/>
      <c r="I811" s="460"/>
      <c r="J811" s="460"/>
      <c r="K811" s="460"/>
      <c r="L811" s="460"/>
      <c r="M811" s="460"/>
      <c r="N811" s="460"/>
      <c r="O811" s="460"/>
      <c r="P811" s="460"/>
      <c r="Q811" s="460"/>
      <c r="R811" s="460"/>
      <c r="S811" s="460"/>
      <c r="T811" s="461"/>
      <c r="U811" s="461"/>
      <c r="V811" s="461"/>
      <c r="W811" s="461"/>
      <c r="X811" s="461"/>
      <c r="Y811" s="462"/>
      <c r="Z811" s="462"/>
    </row>
    <row r="812" spans="1:26" ht="27" hidden="1">
      <c r="A812" s="457"/>
      <c r="B812" s="458" t="s">
        <v>2193</v>
      </c>
      <c r="C812" s="458"/>
      <c r="D812" s="458"/>
      <c r="E812" s="458"/>
      <c r="F812" s="459"/>
      <c r="G812" s="460"/>
      <c r="H812" s="460"/>
      <c r="I812" s="460"/>
      <c r="J812" s="460"/>
      <c r="K812" s="460"/>
      <c r="L812" s="460"/>
      <c r="M812" s="460"/>
      <c r="N812" s="460"/>
      <c r="O812" s="460"/>
      <c r="P812" s="460"/>
      <c r="Q812" s="460"/>
      <c r="R812" s="460"/>
      <c r="S812" s="460"/>
      <c r="T812" s="461"/>
      <c r="U812" s="461"/>
      <c r="V812" s="461"/>
      <c r="W812" s="461"/>
      <c r="X812" s="461"/>
      <c r="Y812" s="462"/>
      <c r="Z812" s="462"/>
    </row>
    <row r="813" spans="1:26" hidden="1"/>
    <row r="814" spans="1:26" ht="27" hidden="1">
      <c r="A814" s="457" t="s">
        <v>1380</v>
      </c>
      <c r="B814" s="458" t="s">
        <v>2194</v>
      </c>
      <c r="C814" s="458"/>
      <c r="D814" s="458"/>
      <c r="E814" s="458"/>
      <c r="F814" s="459"/>
      <c r="G814" s="460"/>
      <c r="H814" s="460"/>
      <c r="I814" s="460"/>
      <c r="J814" s="460"/>
      <c r="K814" s="460"/>
      <c r="L814" s="460"/>
      <c r="M814" s="460"/>
      <c r="N814" s="460"/>
      <c r="O814" s="460"/>
      <c r="P814" s="460"/>
      <c r="Q814" s="460"/>
      <c r="R814" s="460"/>
      <c r="S814" s="460"/>
      <c r="T814" s="461"/>
      <c r="U814" s="461"/>
      <c r="V814" s="461"/>
      <c r="W814" s="461"/>
      <c r="X814" s="461"/>
      <c r="Y814" s="462"/>
      <c r="Z814" s="462"/>
    </row>
    <row r="815" spans="1:26" ht="27" hidden="1">
      <c r="A815" s="457"/>
      <c r="B815" s="458" t="s">
        <v>2195</v>
      </c>
      <c r="C815" s="458"/>
      <c r="D815" s="458"/>
      <c r="E815" s="458"/>
      <c r="F815" s="459"/>
      <c r="G815" s="460"/>
      <c r="H815" s="460"/>
      <c r="I815" s="460"/>
      <c r="J815" s="460"/>
      <c r="K815" s="460"/>
      <c r="L815" s="460"/>
      <c r="M815" s="460"/>
      <c r="N815" s="460"/>
      <c r="O815" s="460"/>
      <c r="P815" s="460"/>
      <c r="Q815" s="460"/>
      <c r="R815" s="460"/>
      <c r="S815" s="460"/>
      <c r="T815" s="461"/>
      <c r="U815" s="461"/>
      <c r="V815" s="461"/>
      <c r="W815" s="461"/>
      <c r="X815" s="461"/>
      <c r="Y815" s="462"/>
      <c r="Z815" s="462"/>
    </row>
    <row r="816" spans="1:26" ht="27" hidden="1">
      <c r="A816" s="457"/>
      <c r="B816" s="458" t="s">
        <v>2196</v>
      </c>
      <c r="C816" s="458"/>
      <c r="D816" s="458"/>
      <c r="E816" s="458"/>
      <c r="F816" s="459"/>
      <c r="G816" s="460"/>
      <c r="H816" s="460"/>
      <c r="I816" s="460"/>
      <c r="J816" s="460"/>
      <c r="K816" s="460"/>
      <c r="L816" s="460"/>
      <c r="M816" s="460"/>
      <c r="N816" s="460"/>
      <c r="O816" s="460"/>
      <c r="P816" s="460"/>
      <c r="Q816" s="460"/>
      <c r="R816" s="460"/>
      <c r="S816" s="460"/>
      <c r="T816" s="461"/>
      <c r="U816" s="461"/>
      <c r="V816" s="461"/>
      <c r="W816" s="461"/>
      <c r="X816" s="461"/>
      <c r="Y816" s="462"/>
      <c r="Z816" s="462"/>
    </row>
    <row r="817" spans="1:31" hidden="1"/>
    <row r="818" spans="1:31" ht="27" hidden="1">
      <c r="A818" s="457" t="s">
        <v>2197</v>
      </c>
      <c r="B818" s="458" t="s">
        <v>2198</v>
      </c>
      <c r="C818" s="458"/>
      <c r="D818" s="458"/>
      <c r="E818" s="458"/>
      <c r="F818" s="459"/>
      <c r="G818" s="460"/>
      <c r="H818" s="460"/>
      <c r="I818" s="460"/>
      <c r="J818" s="460"/>
      <c r="K818" s="460"/>
      <c r="L818" s="460"/>
      <c r="M818" s="460"/>
      <c r="N818" s="460"/>
      <c r="O818" s="460"/>
      <c r="P818" s="460"/>
      <c r="Q818" s="460"/>
      <c r="R818" s="460"/>
      <c r="S818" s="460"/>
      <c r="T818" s="461"/>
      <c r="U818" s="461"/>
      <c r="V818" s="461"/>
      <c r="W818" s="461"/>
      <c r="X818" s="461"/>
      <c r="Y818" s="462"/>
      <c r="Z818" s="462"/>
    </row>
    <row r="819" spans="1:31" ht="27" hidden="1">
      <c r="A819" s="457"/>
      <c r="B819" s="458" t="s">
        <v>2199</v>
      </c>
      <c r="C819" s="458"/>
      <c r="D819" s="458"/>
      <c r="E819" s="458"/>
      <c r="F819" s="459"/>
      <c r="G819" s="460"/>
      <c r="H819" s="460"/>
      <c r="I819" s="460"/>
      <c r="J819" s="460"/>
      <c r="K819" s="460"/>
      <c r="L819" s="460"/>
      <c r="M819" s="460"/>
      <c r="N819" s="460"/>
      <c r="O819" s="460"/>
      <c r="P819" s="460"/>
      <c r="Q819" s="460"/>
      <c r="R819" s="460"/>
      <c r="S819" s="460"/>
      <c r="T819" s="461"/>
      <c r="U819" s="461"/>
      <c r="V819" s="461"/>
      <c r="W819" s="461"/>
      <c r="X819" s="461"/>
      <c r="Y819" s="462"/>
      <c r="Z819" s="462"/>
    </row>
    <row r="820" spans="1:31" hidden="1">
      <c r="AE820" s="1" t="s">
        <v>2200</v>
      </c>
    </row>
    <row r="821" spans="1:31" ht="27" hidden="1">
      <c r="A821" s="457" t="s">
        <v>2201</v>
      </c>
      <c r="B821" s="458" t="s">
        <v>2202</v>
      </c>
      <c r="C821" s="458"/>
      <c r="D821" s="458"/>
      <c r="E821" s="458"/>
      <c r="F821" s="459"/>
      <c r="G821" s="460"/>
      <c r="H821" s="460"/>
      <c r="I821" s="460"/>
      <c r="J821" s="460"/>
      <c r="K821" s="460"/>
      <c r="L821" s="460"/>
      <c r="M821" s="460"/>
      <c r="N821" s="460"/>
      <c r="O821" s="460"/>
      <c r="P821" s="460"/>
      <c r="Q821" s="460"/>
      <c r="R821" s="460"/>
      <c r="S821" s="460"/>
      <c r="T821" s="461"/>
      <c r="U821" s="461"/>
      <c r="V821" s="461"/>
      <c r="W821" s="461"/>
      <c r="X821" s="461"/>
      <c r="Y821" s="462"/>
      <c r="Z821" s="462"/>
    </row>
    <row r="822" spans="1:31" ht="27" hidden="1">
      <c r="A822" s="457"/>
      <c r="B822" s="458" t="s">
        <v>2203</v>
      </c>
      <c r="C822" s="458"/>
      <c r="D822" s="458"/>
      <c r="E822" s="458"/>
      <c r="F822" s="459"/>
      <c r="G822" s="460"/>
      <c r="H822" s="460"/>
      <c r="I822" s="460"/>
      <c r="J822" s="460"/>
      <c r="K822" s="460"/>
      <c r="L822" s="460"/>
      <c r="M822" s="460"/>
      <c r="N822" s="460"/>
      <c r="O822" s="460"/>
      <c r="P822" s="460"/>
      <c r="Q822" s="460"/>
      <c r="R822" s="460"/>
      <c r="S822" s="460"/>
      <c r="T822" s="461"/>
      <c r="U822" s="461"/>
      <c r="V822" s="461"/>
      <c r="W822" s="461"/>
      <c r="X822" s="461"/>
      <c r="Y822" s="462"/>
      <c r="Z822" s="462"/>
    </row>
    <row r="823" spans="1:31" ht="27" hidden="1">
      <c r="A823" s="457"/>
      <c r="B823" s="458" t="s">
        <v>2204</v>
      </c>
      <c r="C823" s="458"/>
      <c r="D823" s="458"/>
      <c r="E823" s="458"/>
      <c r="F823" s="459"/>
      <c r="G823" s="460"/>
      <c r="H823" s="460"/>
      <c r="I823" s="460"/>
      <c r="J823" s="460"/>
      <c r="K823" s="460"/>
      <c r="L823" s="460"/>
      <c r="M823" s="460"/>
      <c r="N823" s="460"/>
      <c r="O823" s="460"/>
      <c r="P823" s="460"/>
      <c r="Q823" s="460"/>
      <c r="R823" s="460"/>
      <c r="S823" s="460"/>
      <c r="T823" s="461"/>
      <c r="U823" s="461"/>
      <c r="V823" s="461"/>
      <c r="W823" s="461"/>
      <c r="X823" s="461"/>
      <c r="Y823" s="462"/>
      <c r="Z823" s="462"/>
    </row>
    <row r="824" spans="1:31" ht="27" hidden="1">
      <c r="A824" s="457"/>
      <c r="B824" s="458" t="s">
        <v>2205</v>
      </c>
      <c r="C824" s="458"/>
      <c r="D824" s="458"/>
      <c r="E824" s="458"/>
      <c r="F824" s="459"/>
      <c r="G824" s="460"/>
      <c r="H824" s="460"/>
      <c r="I824" s="460"/>
      <c r="J824" s="460"/>
      <c r="K824" s="460"/>
      <c r="L824" s="460"/>
      <c r="M824" s="460"/>
      <c r="N824" s="460"/>
      <c r="O824" s="460"/>
      <c r="P824" s="460"/>
      <c r="Q824" s="460"/>
      <c r="R824" s="460"/>
      <c r="S824" s="460"/>
      <c r="T824" s="461"/>
      <c r="U824" s="461"/>
      <c r="V824" s="461"/>
      <c r="W824" s="461"/>
      <c r="X824" s="461"/>
      <c r="Y824" s="462"/>
      <c r="Z824" s="462"/>
    </row>
    <row r="825" spans="1:31" ht="27" hidden="1">
      <c r="A825" s="457"/>
      <c r="B825" s="458" t="s">
        <v>2206</v>
      </c>
      <c r="C825" s="458"/>
      <c r="D825" s="458"/>
      <c r="E825" s="458"/>
      <c r="F825" s="459"/>
      <c r="G825" s="460"/>
      <c r="H825" s="460"/>
      <c r="I825" s="460"/>
      <c r="J825" s="460"/>
      <c r="K825" s="460"/>
      <c r="L825" s="460"/>
      <c r="M825" s="460"/>
      <c r="N825" s="460"/>
      <c r="O825" s="460"/>
      <c r="P825" s="460"/>
      <c r="Q825" s="460"/>
      <c r="R825" s="460"/>
      <c r="S825" s="460"/>
      <c r="T825" s="461"/>
      <c r="U825" s="461"/>
      <c r="V825" s="461"/>
      <c r="W825" s="461"/>
      <c r="X825" s="461"/>
      <c r="Y825" s="462"/>
      <c r="Z825" s="462"/>
    </row>
    <row r="826" spans="1:31" ht="27" hidden="1">
      <c r="A826" s="457"/>
      <c r="B826" s="458" t="s">
        <v>2207</v>
      </c>
      <c r="C826" s="458"/>
      <c r="D826" s="458"/>
      <c r="E826" s="458"/>
      <c r="F826" s="459"/>
      <c r="G826" s="460"/>
      <c r="H826" s="460"/>
      <c r="I826" s="460"/>
      <c r="J826" s="460"/>
      <c r="K826" s="460"/>
      <c r="L826" s="460"/>
      <c r="M826" s="460"/>
      <c r="N826" s="460"/>
      <c r="O826" s="460"/>
      <c r="P826" s="460"/>
      <c r="Q826" s="460"/>
      <c r="R826" s="460"/>
      <c r="S826" s="460"/>
      <c r="T826" s="461"/>
      <c r="U826" s="461"/>
      <c r="V826" s="461"/>
      <c r="W826" s="461"/>
      <c r="X826" s="461"/>
      <c r="Y826" s="462"/>
      <c r="Z826" s="462"/>
    </row>
    <row r="827" spans="1:31" ht="27" hidden="1">
      <c r="A827" s="457"/>
      <c r="B827" s="458" t="s">
        <v>2208</v>
      </c>
      <c r="C827" s="458"/>
      <c r="D827" s="458"/>
      <c r="E827" s="458"/>
      <c r="F827" s="459"/>
      <c r="G827" s="460"/>
      <c r="H827" s="460"/>
      <c r="I827" s="460"/>
      <c r="J827" s="460"/>
      <c r="K827" s="460"/>
      <c r="L827" s="460"/>
      <c r="M827" s="460"/>
      <c r="N827" s="460"/>
      <c r="O827" s="460"/>
      <c r="P827" s="460"/>
      <c r="Q827" s="460"/>
      <c r="R827" s="460"/>
      <c r="S827" s="460"/>
      <c r="T827" s="461"/>
      <c r="U827" s="461"/>
      <c r="V827" s="461"/>
      <c r="W827" s="461"/>
      <c r="X827" s="461"/>
      <c r="Y827" s="462"/>
      <c r="Z827" s="462"/>
    </row>
    <row r="828" spans="1:31" customFormat="1" hidden="1"/>
    <row r="829" spans="1:31" ht="27" hidden="1">
      <c r="A829" s="457" t="s">
        <v>2209</v>
      </c>
      <c r="B829" s="458" t="s">
        <v>2210</v>
      </c>
      <c r="C829" s="458"/>
      <c r="D829" s="458"/>
      <c r="E829" s="458"/>
      <c r="F829" s="459"/>
      <c r="G829" s="460"/>
      <c r="H829" s="460"/>
      <c r="I829" s="460"/>
      <c r="J829" s="460"/>
      <c r="K829" s="460"/>
      <c r="L829" s="460"/>
      <c r="M829" s="460"/>
      <c r="N829" s="460"/>
      <c r="O829" s="460"/>
      <c r="P829" s="460"/>
      <c r="Q829" s="460"/>
      <c r="R829" s="460"/>
      <c r="S829" s="460"/>
      <c r="T829" s="461"/>
      <c r="U829" s="461"/>
      <c r="V829" s="461"/>
      <c r="W829" s="461"/>
      <c r="X829" s="461"/>
      <c r="Y829" s="462"/>
      <c r="Z829" s="462"/>
    </row>
    <row r="830" spans="1:31" ht="27" hidden="1">
      <c r="A830" s="457"/>
      <c r="B830" s="458" t="s">
        <v>2211</v>
      </c>
      <c r="C830" s="458"/>
      <c r="D830" s="458"/>
      <c r="E830" s="458"/>
      <c r="F830" s="459"/>
      <c r="G830" s="460"/>
      <c r="H830" s="460"/>
      <c r="I830" s="460"/>
      <c r="J830" s="460"/>
      <c r="K830" s="460"/>
      <c r="L830" s="460"/>
      <c r="M830" s="460"/>
      <c r="N830" s="460"/>
      <c r="O830" s="460"/>
      <c r="P830" s="460"/>
      <c r="Q830" s="460"/>
      <c r="R830" s="460"/>
      <c r="S830" s="460"/>
      <c r="T830" s="461"/>
      <c r="U830" s="461"/>
      <c r="V830" s="461"/>
      <c r="W830" s="461"/>
      <c r="X830" s="461"/>
      <c r="Y830" s="462"/>
      <c r="Z830" s="462"/>
    </row>
    <row r="831" spans="1:31" customFormat="1" hidden="1"/>
    <row r="832" spans="1:31" ht="27" hidden="1">
      <c r="A832" s="457" t="s">
        <v>2212</v>
      </c>
      <c r="B832" s="458" t="s">
        <v>2213</v>
      </c>
      <c r="C832" s="458"/>
      <c r="D832" s="458"/>
      <c r="E832" s="458"/>
      <c r="F832" s="459"/>
      <c r="G832" s="460"/>
      <c r="H832" s="460"/>
      <c r="I832" s="460"/>
      <c r="J832" s="460"/>
      <c r="K832" s="460"/>
      <c r="L832" s="460"/>
      <c r="M832" s="460"/>
      <c r="N832" s="460"/>
      <c r="O832" s="460"/>
      <c r="P832" s="460"/>
      <c r="Q832" s="460"/>
      <c r="R832" s="460"/>
      <c r="S832" s="460"/>
      <c r="T832" s="461"/>
      <c r="U832" s="461"/>
      <c r="V832" s="461"/>
      <c r="W832" s="461"/>
      <c r="X832" s="461"/>
      <c r="Y832" s="462"/>
      <c r="Z832" s="462"/>
    </row>
    <row r="833" spans="1:26" ht="27" hidden="1">
      <c r="A833" s="457"/>
      <c r="B833" s="458" t="s">
        <v>2214</v>
      </c>
      <c r="C833" s="458"/>
      <c r="D833" s="458"/>
      <c r="E833" s="458"/>
      <c r="F833" s="459"/>
      <c r="G833" s="460"/>
      <c r="H833" s="460"/>
      <c r="I833" s="460"/>
      <c r="J833" s="460"/>
      <c r="K833" s="460"/>
      <c r="L833" s="460"/>
      <c r="M833" s="460"/>
      <c r="N833" s="460"/>
      <c r="O833" s="460"/>
      <c r="P833" s="460"/>
      <c r="Q833" s="460"/>
      <c r="R833" s="460"/>
      <c r="S833" s="460"/>
      <c r="T833" s="461"/>
      <c r="U833" s="461"/>
      <c r="V833" s="461"/>
      <c r="W833" s="461"/>
      <c r="X833" s="461"/>
      <c r="Y833" s="462"/>
      <c r="Z833" s="462"/>
    </row>
    <row r="834" spans="1:26" ht="27" hidden="1">
      <c r="A834" s="457"/>
      <c r="B834" s="458" t="s">
        <v>2215</v>
      </c>
      <c r="C834" s="458"/>
      <c r="D834" s="458"/>
      <c r="E834" s="458"/>
      <c r="F834" s="459"/>
      <c r="G834" s="460"/>
      <c r="H834" s="460"/>
      <c r="I834" s="460"/>
      <c r="J834" s="460"/>
      <c r="K834" s="460"/>
      <c r="L834" s="460"/>
      <c r="M834" s="460"/>
      <c r="N834" s="460"/>
      <c r="O834" s="460"/>
      <c r="P834" s="460"/>
      <c r="Q834" s="460"/>
      <c r="R834" s="460"/>
      <c r="S834" s="460"/>
      <c r="T834" s="461"/>
      <c r="U834" s="461"/>
      <c r="V834" s="461"/>
      <c r="W834" s="461"/>
      <c r="X834" s="461"/>
      <c r="Y834" s="462"/>
      <c r="Z834" s="462"/>
    </row>
    <row r="835" spans="1:26" ht="27" hidden="1">
      <c r="A835" s="457"/>
      <c r="B835" s="458" t="s">
        <v>2216</v>
      </c>
      <c r="C835" s="458"/>
      <c r="D835" s="458"/>
      <c r="E835" s="458"/>
      <c r="F835" s="459"/>
      <c r="G835" s="460"/>
      <c r="H835" s="460"/>
      <c r="I835" s="460"/>
      <c r="J835" s="460"/>
      <c r="K835" s="460"/>
      <c r="L835" s="460"/>
      <c r="M835" s="460"/>
      <c r="N835" s="460"/>
      <c r="O835" s="460"/>
      <c r="P835" s="460"/>
      <c r="Q835" s="460"/>
      <c r="R835" s="460"/>
      <c r="S835" s="460"/>
      <c r="T835" s="461"/>
      <c r="U835" s="461"/>
      <c r="V835" s="461"/>
      <c r="W835" s="461"/>
      <c r="X835" s="461"/>
      <c r="Y835" s="462"/>
      <c r="Z835" s="462"/>
    </row>
    <row r="836" spans="1:26" hidden="1"/>
    <row r="837" spans="1:26" ht="27" hidden="1">
      <c r="A837" s="457" t="s">
        <v>2217</v>
      </c>
      <c r="B837" s="458" t="s">
        <v>2218</v>
      </c>
      <c r="C837" s="458"/>
      <c r="D837" s="458"/>
      <c r="E837" s="458"/>
      <c r="F837" s="459"/>
      <c r="G837" s="460"/>
      <c r="H837" s="460"/>
      <c r="I837" s="460"/>
      <c r="J837" s="460"/>
      <c r="K837" s="460"/>
      <c r="L837" s="460"/>
      <c r="M837" s="460"/>
      <c r="N837" s="460"/>
      <c r="O837" s="460"/>
      <c r="P837" s="460"/>
      <c r="Q837" s="460"/>
      <c r="R837" s="460"/>
      <c r="S837" s="460"/>
      <c r="T837" s="461"/>
      <c r="U837" s="461"/>
      <c r="V837" s="461"/>
      <c r="W837" s="461"/>
      <c r="X837" s="461"/>
      <c r="Y837" s="462"/>
      <c r="Z837" s="462"/>
    </row>
    <row r="838" spans="1:26" ht="27" hidden="1">
      <c r="A838" s="457"/>
      <c r="B838" s="458" t="s">
        <v>2219</v>
      </c>
      <c r="C838" s="458"/>
      <c r="D838" s="458"/>
      <c r="E838" s="458"/>
      <c r="F838" s="459"/>
      <c r="G838" s="460"/>
      <c r="H838" s="460"/>
      <c r="I838" s="460"/>
      <c r="J838" s="460"/>
      <c r="K838" s="460"/>
      <c r="L838" s="460"/>
      <c r="M838" s="460"/>
      <c r="N838" s="460"/>
      <c r="O838" s="460"/>
      <c r="P838" s="460"/>
      <c r="Q838" s="460"/>
      <c r="R838" s="460"/>
      <c r="S838" s="460"/>
      <c r="T838" s="461"/>
      <c r="U838" s="461"/>
      <c r="V838" s="461"/>
      <c r="W838" s="461"/>
      <c r="X838" s="461"/>
      <c r="Y838" s="462"/>
      <c r="Z838" s="462"/>
    </row>
    <row r="839" spans="1:26" hidden="1"/>
    <row r="840" spans="1:26" ht="27" hidden="1">
      <c r="A840" s="457" t="s">
        <v>2220</v>
      </c>
      <c r="B840" s="458" t="s">
        <v>2221</v>
      </c>
      <c r="C840" s="458"/>
      <c r="D840" s="458"/>
      <c r="E840" s="458"/>
      <c r="F840" s="459"/>
      <c r="G840" s="460"/>
      <c r="H840" s="460"/>
      <c r="I840" s="460"/>
      <c r="J840" s="460"/>
      <c r="K840" s="460"/>
      <c r="L840" s="460"/>
      <c r="M840" s="460"/>
      <c r="N840" s="460"/>
      <c r="O840" s="460"/>
      <c r="P840" s="460"/>
      <c r="Q840" s="460"/>
      <c r="R840" s="460"/>
      <c r="S840" s="460"/>
      <c r="T840" s="461"/>
      <c r="U840" s="461"/>
      <c r="V840" s="461"/>
      <c r="W840" s="461"/>
      <c r="X840" s="461"/>
      <c r="Y840" s="462"/>
      <c r="Z840" s="462"/>
    </row>
    <row r="841" spans="1:26" ht="27" hidden="1">
      <c r="A841" s="457"/>
      <c r="B841" s="458" t="s">
        <v>2222</v>
      </c>
      <c r="C841" s="458"/>
      <c r="D841" s="458"/>
      <c r="E841" s="458"/>
      <c r="F841" s="459"/>
      <c r="G841" s="460"/>
      <c r="H841" s="460"/>
      <c r="I841" s="460"/>
      <c r="J841" s="460"/>
      <c r="K841" s="460"/>
      <c r="L841" s="460"/>
      <c r="M841" s="460"/>
      <c r="N841" s="460"/>
      <c r="O841" s="460"/>
      <c r="P841" s="460"/>
      <c r="Q841" s="460"/>
      <c r="R841" s="460"/>
      <c r="S841" s="460"/>
      <c r="T841" s="461"/>
      <c r="U841" s="461"/>
      <c r="V841" s="461"/>
      <c r="W841" s="461"/>
      <c r="X841" s="461"/>
      <c r="Y841" s="462"/>
      <c r="Z841" s="462"/>
    </row>
    <row r="842" spans="1:26" hidden="1"/>
    <row r="843" spans="1:26" ht="27" hidden="1">
      <c r="A843" s="457" t="s">
        <v>2223</v>
      </c>
      <c r="B843" s="458" t="s">
        <v>2224</v>
      </c>
      <c r="C843" s="458"/>
      <c r="D843" s="458"/>
      <c r="E843" s="458"/>
      <c r="F843" s="459"/>
      <c r="G843" s="460"/>
      <c r="H843" s="460"/>
      <c r="I843" s="460"/>
      <c r="J843" s="460"/>
      <c r="K843" s="460"/>
      <c r="L843" s="460"/>
      <c r="M843" s="460"/>
      <c r="N843" s="460"/>
      <c r="O843" s="460"/>
      <c r="P843" s="460"/>
      <c r="Q843" s="460"/>
      <c r="R843" s="460"/>
      <c r="S843" s="460"/>
      <c r="T843" s="461"/>
      <c r="U843" s="461"/>
      <c r="V843" s="461"/>
      <c r="W843" s="461"/>
      <c r="X843" s="461"/>
      <c r="Y843" s="462"/>
      <c r="Z843" s="462"/>
    </row>
    <row r="844" spans="1:26" ht="27" hidden="1">
      <c r="A844" s="457"/>
      <c r="B844" s="458" t="s">
        <v>2225</v>
      </c>
      <c r="C844" s="458"/>
      <c r="D844" s="458"/>
      <c r="E844" s="458"/>
      <c r="F844" s="459"/>
      <c r="G844" s="460"/>
      <c r="H844" s="460"/>
      <c r="I844" s="460"/>
      <c r="J844" s="460"/>
      <c r="K844" s="460"/>
      <c r="L844" s="460"/>
      <c r="M844" s="460"/>
      <c r="N844" s="460"/>
      <c r="O844" s="460"/>
      <c r="P844" s="460"/>
      <c r="Q844" s="460"/>
      <c r="R844" s="460"/>
      <c r="S844" s="460"/>
      <c r="T844" s="461"/>
      <c r="U844" s="461"/>
      <c r="V844" s="461"/>
      <c r="W844" s="461"/>
      <c r="X844" s="461"/>
      <c r="Y844" s="462"/>
      <c r="Z844" s="462"/>
    </row>
    <row r="845" spans="1:26" hidden="1"/>
    <row r="846" spans="1:26" ht="27" hidden="1">
      <c r="A846" s="457" t="s">
        <v>2226</v>
      </c>
      <c r="B846" s="458" t="s">
        <v>2227</v>
      </c>
      <c r="C846" s="458"/>
      <c r="D846" s="458"/>
      <c r="E846" s="458"/>
      <c r="F846" s="459"/>
      <c r="G846" s="460"/>
      <c r="H846" s="460"/>
      <c r="I846" s="460"/>
      <c r="J846" s="460"/>
      <c r="K846" s="460"/>
      <c r="L846" s="460"/>
      <c r="M846" s="460"/>
      <c r="N846" s="460"/>
      <c r="O846" s="460"/>
      <c r="P846" s="460"/>
      <c r="Q846" s="460"/>
      <c r="R846" s="460"/>
      <c r="S846" s="460"/>
      <c r="T846" s="461"/>
      <c r="U846" s="461"/>
      <c r="V846" s="461"/>
      <c r="W846" s="461"/>
      <c r="X846" s="461"/>
      <c r="Y846" s="462"/>
      <c r="Z846" s="462"/>
    </row>
    <row r="847" spans="1:26" hidden="1"/>
    <row r="848" spans="1:26" ht="27" hidden="1">
      <c r="A848" s="457" t="s">
        <v>2228</v>
      </c>
      <c r="B848" s="458" t="s">
        <v>2229</v>
      </c>
      <c r="C848" s="458"/>
      <c r="D848" s="458"/>
      <c r="E848" s="458"/>
      <c r="F848" s="459"/>
      <c r="G848" s="460"/>
      <c r="H848" s="460"/>
      <c r="I848" s="460"/>
      <c r="J848" s="460"/>
      <c r="K848" s="460"/>
      <c r="L848" s="460"/>
      <c r="M848" s="460"/>
      <c r="N848" s="460"/>
      <c r="O848" s="460"/>
      <c r="P848" s="460"/>
      <c r="Q848" s="460"/>
      <c r="R848" s="460"/>
      <c r="S848" s="460"/>
      <c r="T848" s="461"/>
      <c r="U848" s="461"/>
      <c r="V848" s="461"/>
      <c r="W848" s="461"/>
      <c r="X848" s="461"/>
      <c r="Y848" s="462"/>
      <c r="Z848" s="462"/>
    </row>
    <row r="849" spans="1:26" ht="27" hidden="1">
      <c r="A849" s="457"/>
      <c r="B849" s="458" t="s">
        <v>2230</v>
      </c>
      <c r="C849" s="458"/>
      <c r="D849" s="458"/>
      <c r="E849" s="458"/>
      <c r="F849" s="459"/>
      <c r="G849" s="460"/>
      <c r="H849" s="460"/>
      <c r="I849" s="460"/>
      <c r="J849" s="460"/>
      <c r="K849" s="460"/>
      <c r="L849" s="460"/>
      <c r="M849" s="460"/>
      <c r="N849" s="460"/>
      <c r="O849" s="460"/>
      <c r="P849" s="460"/>
      <c r="Q849" s="460"/>
      <c r="R849" s="460"/>
      <c r="S849" s="460"/>
      <c r="T849" s="461"/>
      <c r="U849" s="461"/>
      <c r="V849" s="461"/>
      <c r="W849" s="461"/>
      <c r="X849" s="461"/>
      <c r="Y849" s="462"/>
      <c r="Z849" s="462"/>
    </row>
    <row r="850" spans="1:26" hidden="1"/>
    <row r="851" spans="1:26" ht="27" hidden="1">
      <c r="A851" s="457" t="s">
        <v>2231</v>
      </c>
      <c r="B851" s="458" t="s">
        <v>2232</v>
      </c>
      <c r="C851" s="458"/>
      <c r="D851" s="458"/>
      <c r="E851" s="458"/>
      <c r="F851" s="459"/>
      <c r="G851" s="460"/>
      <c r="H851" s="460"/>
      <c r="I851" s="460"/>
      <c r="J851" s="460"/>
      <c r="K851" s="460"/>
      <c r="L851" s="460"/>
      <c r="M851" s="460"/>
      <c r="N851" s="460"/>
      <c r="O851" s="460"/>
      <c r="P851" s="460"/>
      <c r="Q851" s="460"/>
      <c r="R851" s="460"/>
      <c r="S851" s="460"/>
      <c r="T851" s="461"/>
      <c r="U851" s="461"/>
      <c r="V851" s="461"/>
      <c r="W851" s="461"/>
      <c r="X851" s="461"/>
      <c r="Y851" s="462"/>
      <c r="Z851" s="462"/>
    </row>
    <row r="852" spans="1:26" ht="27" hidden="1">
      <c r="A852" s="457"/>
      <c r="B852" s="458" t="s">
        <v>2233</v>
      </c>
      <c r="C852" s="458"/>
      <c r="D852" s="458"/>
      <c r="E852" s="458"/>
      <c r="F852" s="459"/>
      <c r="G852" s="460"/>
      <c r="H852" s="460"/>
      <c r="I852" s="460"/>
      <c r="J852" s="460"/>
      <c r="K852" s="460"/>
      <c r="L852" s="460"/>
      <c r="M852" s="460"/>
      <c r="N852" s="460"/>
      <c r="O852" s="460"/>
      <c r="P852" s="460"/>
      <c r="Q852" s="460"/>
      <c r="R852" s="460"/>
      <c r="S852" s="460"/>
      <c r="T852" s="461"/>
      <c r="U852" s="461"/>
      <c r="V852" s="461"/>
      <c r="W852" s="461"/>
      <c r="X852" s="461"/>
      <c r="Y852" s="462"/>
      <c r="Z852" s="462"/>
    </row>
    <row r="853" spans="1:26" ht="27" hidden="1">
      <c r="A853" s="457"/>
      <c r="B853" s="458" t="s">
        <v>2234</v>
      </c>
      <c r="C853" s="458"/>
      <c r="D853" s="458"/>
      <c r="E853" s="458"/>
      <c r="F853" s="459"/>
      <c r="G853" s="460"/>
      <c r="H853" s="460"/>
      <c r="I853" s="460"/>
      <c r="J853" s="460"/>
      <c r="K853" s="460"/>
      <c r="L853" s="460"/>
      <c r="M853" s="460"/>
      <c r="N853" s="460"/>
      <c r="O853" s="460"/>
      <c r="P853" s="460"/>
      <c r="Q853" s="460"/>
      <c r="R853" s="460"/>
      <c r="S853" s="460"/>
      <c r="T853" s="461"/>
      <c r="U853" s="461"/>
      <c r="V853" s="461"/>
      <c r="W853" s="461"/>
      <c r="X853" s="461"/>
      <c r="Y853" s="462"/>
      <c r="Z853" s="462"/>
    </row>
    <row r="854" spans="1:26" ht="27" hidden="1">
      <c r="A854" s="457"/>
      <c r="B854" s="458" t="s">
        <v>2235</v>
      </c>
      <c r="C854" s="458"/>
      <c r="D854" s="458"/>
      <c r="E854" s="458"/>
      <c r="F854" s="459"/>
      <c r="G854" s="460"/>
      <c r="H854" s="460"/>
      <c r="I854" s="460"/>
      <c r="J854" s="460"/>
      <c r="K854" s="460"/>
      <c r="L854" s="460"/>
      <c r="M854" s="460"/>
      <c r="N854" s="460"/>
      <c r="O854" s="460"/>
      <c r="P854" s="460"/>
      <c r="Q854" s="460"/>
      <c r="R854" s="460"/>
      <c r="S854" s="460"/>
      <c r="T854" s="461"/>
      <c r="U854" s="461"/>
      <c r="V854" s="461"/>
      <c r="W854" s="461"/>
      <c r="X854" s="461"/>
      <c r="Y854" s="462"/>
      <c r="Z854" s="462"/>
    </row>
    <row r="855" spans="1:26" hidden="1"/>
    <row r="856" spans="1:26" ht="27" hidden="1">
      <c r="A856" s="457" t="s">
        <v>2236</v>
      </c>
      <c r="B856" s="458" t="s">
        <v>2237</v>
      </c>
      <c r="C856" s="458"/>
      <c r="D856" s="458"/>
      <c r="E856" s="458"/>
      <c r="F856" s="459"/>
      <c r="G856" s="460"/>
      <c r="H856" s="460"/>
      <c r="I856" s="460"/>
      <c r="J856" s="460"/>
      <c r="K856" s="460"/>
      <c r="L856" s="460"/>
      <c r="M856" s="460"/>
      <c r="N856" s="460"/>
      <c r="O856" s="460"/>
      <c r="P856" s="460"/>
      <c r="Q856" s="460"/>
      <c r="R856" s="460"/>
      <c r="S856" s="460"/>
      <c r="T856" s="461"/>
      <c r="U856" s="461"/>
      <c r="V856" s="461"/>
      <c r="W856" s="461"/>
      <c r="X856" s="461"/>
      <c r="Y856" s="462"/>
      <c r="Z856" s="462"/>
    </row>
    <row r="857" spans="1:26" ht="27" hidden="1">
      <c r="A857" s="457"/>
      <c r="B857" s="458" t="s">
        <v>2238</v>
      </c>
      <c r="C857" s="458"/>
      <c r="D857" s="458"/>
      <c r="E857" s="458"/>
      <c r="F857" s="459"/>
      <c r="G857" s="460"/>
      <c r="H857" s="460"/>
      <c r="I857" s="460"/>
      <c r="J857" s="460"/>
      <c r="K857" s="460"/>
      <c r="L857" s="460"/>
      <c r="M857" s="460"/>
      <c r="N857" s="460"/>
      <c r="O857" s="460"/>
      <c r="P857" s="460"/>
      <c r="Q857" s="460"/>
      <c r="R857" s="460"/>
      <c r="S857" s="460"/>
      <c r="T857" s="461"/>
      <c r="U857" s="461"/>
      <c r="V857" s="461"/>
      <c r="W857" s="461"/>
      <c r="X857" s="461"/>
      <c r="Y857" s="462"/>
      <c r="Z857" s="462"/>
    </row>
    <row r="858" spans="1:26" ht="27" hidden="1">
      <c r="A858" s="457"/>
      <c r="B858" s="458" t="s">
        <v>2239</v>
      </c>
      <c r="C858" s="458"/>
      <c r="D858" s="458"/>
      <c r="E858" s="458"/>
      <c r="F858" s="459"/>
      <c r="G858" s="460"/>
      <c r="H858" s="460"/>
      <c r="I858" s="460"/>
      <c r="J858" s="460"/>
      <c r="K858" s="460"/>
      <c r="L858" s="460"/>
      <c r="M858" s="460"/>
      <c r="N858" s="460"/>
      <c r="O858" s="460"/>
      <c r="P858" s="460"/>
      <c r="Q858" s="460"/>
      <c r="R858" s="460"/>
      <c r="S858" s="460"/>
      <c r="T858" s="461"/>
      <c r="U858" s="461"/>
      <c r="V858" s="461"/>
      <c r="W858" s="461"/>
      <c r="X858" s="461"/>
      <c r="Y858" s="462"/>
      <c r="Z858" s="462"/>
    </row>
    <row r="859" spans="1:26" ht="27" hidden="1">
      <c r="A859" s="457"/>
      <c r="B859" s="458" t="s">
        <v>2240</v>
      </c>
      <c r="C859" s="458"/>
      <c r="D859" s="458"/>
      <c r="E859" s="458"/>
      <c r="F859" s="459"/>
      <c r="G859" s="460"/>
      <c r="H859" s="460"/>
      <c r="I859" s="460"/>
      <c r="J859" s="460"/>
      <c r="K859" s="460"/>
      <c r="L859" s="460"/>
      <c r="M859" s="460"/>
      <c r="N859" s="460"/>
      <c r="O859" s="460"/>
      <c r="P859" s="460"/>
      <c r="Q859" s="460"/>
      <c r="R859" s="460"/>
      <c r="S859" s="460"/>
      <c r="T859" s="461"/>
      <c r="U859" s="461"/>
      <c r="V859" s="461"/>
      <c r="W859" s="461"/>
      <c r="X859" s="461"/>
      <c r="Y859" s="462"/>
      <c r="Z859" s="462"/>
    </row>
    <row r="860" spans="1:26" ht="27" hidden="1">
      <c r="A860" s="457"/>
      <c r="B860" s="458" t="s">
        <v>2241</v>
      </c>
      <c r="C860" s="458"/>
      <c r="D860" s="458"/>
      <c r="E860" s="458"/>
      <c r="F860" s="459"/>
      <c r="G860" s="460"/>
      <c r="H860" s="460"/>
      <c r="I860" s="460"/>
      <c r="J860" s="460"/>
      <c r="K860" s="460"/>
      <c r="L860" s="460"/>
      <c r="M860" s="460"/>
      <c r="N860" s="460"/>
      <c r="O860" s="460"/>
      <c r="P860" s="460"/>
      <c r="Q860" s="460"/>
      <c r="R860" s="460"/>
      <c r="S860" s="460"/>
      <c r="T860" s="461"/>
      <c r="U860" s="461"/>
      <c r="V860" s="461"/>
      <c r="W860" s="461"/>
      <c r="X860" s="461"/>
      <c r="Y860" s="462"/>
      <c r="Z860" s="462"/>
    </row>
    <row r="861" spans="1:26" hidden="1"/>
    <row r="862" spans="1:26" ht="27" hidden="1">
      <c r="A862" s="457" t="s">
        <v>2242</v>
      </c>
      <c r="B862" s="458" t="s">
        <v>2243</v>
      </c>
      <c r="C862" s="458"/>
      <c r="D862" s="458"/>
      <c r="E862" s="458"/>
      <c r="F862" s="459"/>
      <c r="G862" s="460"/>
      <c r="H862" s="460"/>
      <c r="I862" s="460"/>
      <c r="J862" s="460"/>
      <c r="K862" s="460"/>
      <c r="L862" s="460"/>
      <c r="M862" s="460"/>
      <c r="N862" s="460"/>
      <c r="O862" s="460"/>
      <c r="P862" s="460"/>
      <c r="Q862" s="460"/>
      <c r="R862" s="460"/>
      <c r="S862" s="460"/>
      <c r="T862" s="461"/>
      <c r="U862" s="461"/>
      <c r="V862" s="461"/>
      <c r="W862" s="461"/>
      <c r="X862" s="461"/>
      <c r="Y862" s="462"/>
      <c r="Z862" s="462"/>
    </row>
    <row r="863" spans="1:26" ht="27" hidden="1">
      <c r="A863" s="457"/>
      <c r="B863" s="458" t="s">
        <v>2244</v>
      </c>
      <c r="C863" s="458"/>
      <c r="D863" s="458"/>
      <c r="E863" s="458"/>
      <c r="F863" s="459"/>
      <c r="G863" s="460"/>
      <c r="H863" s="460"/>
      <c r="I863" s="460"/>
      <c r="J863" s="460"/>
      <c r="K863" s="460"/>
      <c r="L863" s="460"/>
      <c r="M863" s="460"/>
      <c r="N863" s="460"/>
      <c r="O863" s="460"/>
      <c r="P863" s="460"/>
      <c r="Q863" s="460"/>
      <c r="R863" s="460"/>
      <c r="S863" s="460"/>
      <c r="T863" s="461"/>
      <c r="U863" s="461"/>
      <c r="V863" s="461"/>
      <c r="W863" s="461"/>
      <c r="X863" s="461"/>
      <c r="Y863" s="462"/>
      <c r="Z863" s="462"/>
    </row>
    <row r="864" spans="1:26" ht="27" hidden="1">
      <c r="A864" s="457"/>
      <c r="B864" s="458" t="s">
        <v>2245</v>
      </c>
      <c r="C864" s="458"/>
      <c r="D864" s="458"/>
      <c r="E864" s="458"/>
      <c r="F864" s="459"/>
      <c r="G864" s="460"/>
      <c r="H864" s="460"/>
      <c r="I864" s="460"/>
      <c r="J864" s="460"/>
      <c r="K864" s="460"/>
      <c r="L864" s="460"/>
      <c r="M864" s="460"/>
      <c r="N864" s="460"/>
      <c r="O864" s="460"/>
      <c r="P864" s="460"/>
      <c r="Q864" s="460"/>
      <c r="R864" s="460"/>
      <c r="S864" s="460"/>
      <c r="T864" s="461"/>
      <c r="U864" s="461"/>
      <c r="V864" s="461"/>
      <c r="W864" s="461"/>
      <c r="X864" s="461"/>
      <c r="Y864" s="462"/>
      <c r="Z864" s="462"/>
    </row>
    <row r="865" spans="1:26" hidden="1"/>
    <row r="866" spans="1:26" ht="27" hidden="1">
      <c r="A866" s="457" t="s">
        <v>2246</v>
      </c>
      <c r="B866" s="458" t="s">
        <v>2247</v>
      </c>
      <c r="C866" s="458"/>
      <c r="D866" s="458"/>
      <c r="E866" s="458"/>
      <c r="F866" s="459"/>
      <c r="G866" s="460"/>
      <c r="H866" s="460"/>
      <c r="I866" s="460"/>
      <c r="J866" s="460"/>
      <c r="K866" s="460"/>
      <c r="L866" s="460"/>
      <c r="M866" s="460"/>
      <c r="N866" s="460"/>
      <c r="O866" s="460"/>
      <c r="P866" s="460"/>
      <c r="Q866" s="460"/>
      <c r="R866" s="460"/>
      <c r="S866" s="460"/>
      <c r="T866" s="461"/>
      <c r="U866" s="461"/>
      <c r="V866" s="461"/>
      <c r="W866" s="461"/>
      <c r="X866" s="461"/>
      <c r="Y866" s="462"/>
      <c r="Z866" s="462"/>
    </row>
    <row r="867" spans="1:26" ht="27" hidden="1">
      <c r="A867" s="457"/>
      <c r="B867" s="458" t="s">
        <v>2248</v>
      </c>
      <c r="C867" s="458"/>
      <c r="D867" s="458"/>
      <c r="E867" s="458"/>
      <c r="F867" s="459"/>
      <c r="G867" s="460"/>
      <c r="H867" s="460"/>
      <c r="I867" s="460"/>
      <c r="J867" s="460"/>
      <c r="K867" s="460"/>
      <c r="L867" s="460"/>
      <c r="M867" s="460"/>
      <c r="N867" s="460"/>
      <c r="O867" s="460"/>
      <c r="P867" s="460"/>
      <c r="Q867" s="460"/>
      <c r="R867" s="460"/>
      <c r="S867" s="460"/>
      <c r="T867" s="461"/>
      <c r="U867" s="461"/>
      <c r="V867" s="461"/>
      <c r="W867" s="461"/>
      <c r="X867" s="461"/>
      <c r="Y867" s="462"/>
      <c r="Z867" s="462"/>
    </row>
    <row r="868" spans="1:26" hidden="1"/>
    <row r="869" spans="1:26" ht="27" hidden="1">
      <c r="A869" s="457" t="s">
        <v>2249</v>
      </c>
      <c r="B869" s="458" t="s">
        <v>2250</v>
      </c>
      <c r="C869" s="458"/>
      <c r="D869" s="458"/>
      <c r="E869" s="458"/>
      <c r="F869" s="459"/>
      <c r="G869" s="460"/>
      <c r="H869" s="460"/>
      <c r="I869" s="460"/>
      <c r="J869" s="460"/>
      <c r="K869" s="460"/>
      <c r="L869" s="460"/>
      <c r="M869" s="460"/>
      <c r="N869" s="460"/>
      <c r="O869" s="460"/>
      <c r="P869" s="460"/>
      <c r="Q869" s="460"/>
      <c r="R869" s="460"/>
      <c r="S869" s="460"/>
      <c r="T869" s="461"/>
      <c r="U869" s="461"/>
      <c r="V869" s="461"/>
      <c r="W869" s="461"/>
      <c r="X869" s="461"/>
      <c r="Y869" s="462"/>
      <c r="Z869" s="462"/>
    </row>
    <row r="870" spans="1:26" hidden="1"/>
    <row r="871" spans="1:26" ht="27" hidden="1">
      <c r="A871" s="457" t="s">
        <v>2251</v>
      </c>
      <c r="B871" s="458" t="s">
        <v>2252</v>
      </c>
      <c r="C871" s="458"/>
      <c r="D871" s="458"/>
      <c r="E871" s="458"/>
      <c r="F871" s="459"/>
      <c r="G871" s="460"/>
      <c r="H871" s="460"/>
      <c r="I871" s="460"/>
      <c r="J871" s="460"/>
      <c r="K871" s="460"/>
      <c r="L871" s="460"/>
      <c r="M871" s="460"/>
      <c r="N871" s="460"/>
      <c r="O871" s="460"/>
      <c r="P871" s="460"/>
      <c r="Q871" s="460"/>
      <c r="R871" s="460"/>
      <c r="S871" s="460"/>
      <c r="T871" s="461"/>
      <c r="U871" s="461"/>
      <c r="V871" s="461"/>
      <c r="W871" s="461"/>
      <c r="X871" s="461"/>
      <c r="Y871" s="462"/>
      <c r="Z871" s="462"/>
    </row>
    <row r="872" spans="1:26" ht="27" hidden="1">
      <c r="A872" s="457" t="s">
        <v>2253</v>
      </c>
      <c r="B872" s="458" t="s">
        <v>2254</v>
      </c>
      <c r="C872" s="458"/>
      <c r="D872" s="458"/>
      <c r="E872" s="458"/>
      <c r="F872" s="459"/>
      <c r="G872" s="460"/>
      <c r="H872" s="460"/>
      <c r="I872" s="460"/>
      <c r="J872" s="460"/>
      <c r="K872" s="460"/>
      <c r="L872" s="460"/>
      <c r="M872" s="460"/>
      <c r="N872" s="460"/>
      <c r="O872" s="460"/>
      <c r="P872" s="460"/>
      <c r="Q872" s="460"/>
      <c r="R872" s="460"/>
      <c r="S872" s="460"/>
      <c r="T872" s="461"/>
      <c r="U872" s="461"/>
      <c r="V872" s="461"/>
      <c r="W872" s="461"/>
      <c r="X872" s="461"/>
      <c r="Y872" s="462"/>
      <c r="Z872" s="462"/>
    </row>
    <row r="873" spans="1:26" ht="27" hidden="1">
      <c r="A873" s="457"/>
      <c r="B873" s="458" t="s">
        <v>2255</v>
      </c>
      <c r="C873" s="458"/>
      <c r="D873" s="458"/>
      <c r="E873" s="458"/>
      <c r="F873" s="459"/>
      <c r="G873" s="460"/>
      <c r="H873" s="460"/>
      <c r="I873" s="460"/>
      <c r="J873" s="460"/>
      <c r="K873" s="460"/>
      <c r="L873" s="460"/>
      <c r="M873" s="460"/>
      <c r="N873" s="460"/>
      <c r="O873" s="460"/>
      <c r="P873" s="460"/>
      <c r="Q873" s="460"/>
      <c r="R873" s="460"/>
      <c r="S873" s="460"/>
      <c r="T873" s="461"/>
      <c r="U873" s="461"/>
      <c r="V873" s="461"/>
      <c r="W873" s="461"/>
      <c r="X873" s="461"/>
      <c r="Y873" s="462"/>
      <c r="Z873" s="462"/>
    </row>
    <row r="874" spans="1:26" ht="27" hidden="1">
      <c r="A874" s="457"/>
      <c r="B874" s="458" t="s">
        <v>2256</v>
      </c>
      <c r="C874" s="458"/>
      <c r="D874" s="458"/>
      <c r="E874" s="458"/>
      <c r="F874" s="459"/>
      <c r="G874" s="460"/>
      <c r="H874" s="460"/>
      <c r="I874" s="460"/>
      <c r="J874" s="460"/>
      <c r="K874" s="460"/>
      <c r="L874" s="460"/>
      <c r="M874" s="460"/>
      <c r="N874" s="460"/>
      <c r="O874" s="460"/>
      <c r="P874" s="460"/>
      <c r="Q874" s="460"/>
      <c r="R874" s="460"/>
      <c r="S874" s="460"/>
      <c r="T874" s="461"/>
      <c r="U874" s="461"/>
      <c r="V874" s="461"/>
      <c r="W874" s="461"/>
      <c r="X874" s="461"/>
      <c r="Y874" s="462"/>
      <c r="Z874" s="462"/>
    </row>
    <row r="875" spans="1:26" hidden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</row>
    <row r="876" spans="1:26" ht="27" hidden="1">
      <c r="A876" s="457" t="s">
        <v>2257</v>
      </c>
      <c r="B876" s="458" t="s">
        <v>2258</v>
      </c>
      <c r="C876" s="458"/>
      <c r="D876" s="458"/>
      <c r="E876" s="458"/>
      <c r="F876" s="459"/>
      <c r="G876" s="460"/>
      <c r="H876" s="460"/>
      <c r="I876" s="460"/>
      <c r="J876" s="460"/>
      <c r="K876" s="460"/>
      <c r="L876" s="460"/>
      <c r="M876" s="460"/>
      <c r="N876" s="460"/>
      <c r="O876" s="460"/>
      <c r="P876" s="460"/>
      <c r="Q876" s="460"/>
      <c r="R876" s="460"/>
      <c r="S876" s="460"/>
      <c r="T876" s="461"/>
      <c r="U876" s="461"/>
      <c r="V876" s="461"/>
      <c r="W876" s="461"/>
      <c r="X876" s="461"/>
      <c r="Y876" s="462"/>
      <c r="Z876" s="462"/>
    </row>
    <row r="877" spans="1:26" ht="27" hidden="1">
      <c r="A877" s="457"/>
      <c r="B877" s="458" t="s">
        <v>2259</v>
      </c>
      <c r="C877" s="458"/>
      <c r="D877" s="458"/>
      <c r="E877" s="458"/>
      <c r="F877" s="459"/>
      <c r="G877" s="460"/>
      <c r="H877" s="460"/>
      <c r="I877" s="460"/>
      <c r="J877" s="460"/>
      <c r="K877" s="460"/>
      <c r="L877" s="460"/>
      <c r="M877" s="460"/>
      <c r="N877" s="460"/>
      <c r="O877" s="460"/>
      <c r="P877" s="460"/>
      <c r="Q877" s="460"/>
      <c r="R877" s="460"/>
      <c r="S877" s="460"/>
      <c r="T877" s="461"/>
      <c r="U877" s="461"/>
      <c r="V877" s="461"/>
      <c r="W877" s="461"/>
      <c r="X877" s="461"/>
      <c r="Y877" s="462"/>
      <c r="Z877" s="462"/>
    </row>
    <row r="878" spans="1:26" hidden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</row>
    <row r="879" spans="1:26" ht="27" hidden="1">
      <c r="A879" s="457" t="s">
        <v>2260</v>
      </c>
      <c r="B879" s="458" t="s">
        <v>2261</v>
      </c>
      <c r="C879" s="458"/>
      <c r="D879" s="458"/>
      <c r="E879" s="458"/>
      <c r="F879" s="459"/>
      <c r="G879" s="460"/>
      <c r="H879" s="460"/>
      <c r="I879" s="460"/>
      <c r="J879" s="460"/>
      <c r="K879" s="460"/>
      <c r="L879" s="460"/>
      <c r="M879" s="460"/>
      <c r="N879" s="460"/>
      <c r="O879" s="460"/>
      <c r="P879" s="460"/>
      <c r="Q879" s="460"/>
      <c r="R879" s="460"/>
      <c r="S879" s="460"/>
      <c r="T879" s="461"/>
      <c r="U879" s="461"/>
      <c r="V879" s="461"/>
      <c r="W879" s="461"/>
      <c r="X879" s="461"/>
      <c r="Y879" s="462"/>
      <c r="Z879" s="462"/>
    </row>
    <row r="880" spans="1:26" ht="27" hidden="1">
      <c r="A880" s="457"/>
      <c r="B880" s="458" t="s">
        <v>2262</v>
      </c>
      <c r="C880" s="458"/>
      <c r="D880" s="458"/>
      <c r="E880" s="458"/>
      <c r="F880" s="459"/>
      <c r="G880" s="460"/>
      <c r="H880" s="460"/>
      <c r="I880" s="460"/>
      <c r="J880" s="460"/>
      <c r="K880" s="460"/>
      <c r="L880" s="460"/>
      <c r="M880" s="460"/>
      <c r="N880" s="460"/>
      <c r="O880" s="460"/>
      <c r="P880" s="460"/>
      <c r="Q880" s="460"/>
      <c r="R880" s="460"/>
      <c r="S880" s="460"/>
      <c r="T880" s="461"/>
      <c r="U880" s="461"/>
      <c r="V880" s="461"/>
      <c r="W880" s="461"/>
      <c r="X880" s="461"/>
      <c r="Y880" s="462"/>
      <c r="Z880" s="462"/>
    </row>
    <row r="881" spans="1:26" hidden="1"/>
    <row r="882" spans="1:26" ht="27" hidden="1">
      <c r="A882" s="457" t="s">
        <v>2263</v>
      </c>
      <c r="B882" s="458" t="s">
        <v>2264</v>
      </c>
      <c r="C882" s="458"/>
      <c r="D882" s="458"/>
      <c r="E882" s="458"/>
      <c r="F882" s="459"/>
      <c r="G882" s="460"/>
      <c r="H882" s="460"/>
      <c r="I882" s="460"/>
      <c r="J882" s="460"/>
      <c r="K882" s="460"/>
      <c r="L882" s="460"/>
      <c r="M882" s="460"/>
      <c r="N882" s="460"/>
      <c r="O882" s="460"/>
      <c r="P882" s="460"/>
      <c r="Q882" s="460"/>
      <c r="R882" s="460"/>
      <c r="S882" s="460"/>
      <c r="T882" s="461"/>
      <c r="U882" s="461"/>
      <c r="V882" s="461"/>
      <c r="W882" s="461"/>
      <c r="X882" s="461"/>
      <c r="Y882" s="462"/>
      <c r="Z882" s="462"/>
    </row>
    <row r="883" spans="1:26" ht="27" hidden="1">
      <c r="A883" s="457"/>
      <c r="B883" s="458" t="s">
        <v>2265</v>
      </c>
      <c r="C883" s="458"/>
      <c r="D883" s="458"/>
      <c r="E883" s="458"/>
      <c r="F883" s="459"/>
      <c r="G883" s="460"/>
      <c r="H883" s="460"/>
      <c r="I883" s="460"/>
      <c r="J883" s="460"/>
      <c r="K883" s="460"/>
      <c r="L883" s="460"/>
      <c r="M883" s="460"/>
      <c r="N883" s="460"/>
      <c r="O883" s="460"/>
      <c r="P883" s="460"/>
      <c r="Q883" s="460"/>
      <c r="R883" s="460"/>
      <c r="S883" s="460"/>
      <c r="T883" s="461"/>
      <c r="U883" s="461"/>
      <c r="V883" s="461"/>
      <c r="W883" s="461"/>
      <c r="X883" s="461"/>
      <c r="Y883" s="462"/>
      <c r="Z883" s="462"/>
    </row>
    <row r="884" spans="1:26" hidden="1"/>
    <row r="885" spans="1:26" ht="27" hidden="1">
      <c r="A885" s="457" t="s">
        <v>2266</v>
      </c>
      <c r="B885" s="458" t="s">
        <v>2267</v>
      </c>
      <c r="C885" s="458"/>
      <c r="D885" s="458"/>
      <c r="E885" s="458"/>
      <c r="F885" s="459"/>
      <c r="G885" s="460"/>
      <c r="H885" s="460"/>
      <c r="I885" s="460"/>
      <c r="J885" s="460"/>
      <c r="K885" s="460"/>
      <c r="L885" s="460"/>
      <c r="M885" s="460"/>
      <c r="N885" s="460"/>
      <c r="O885" s="460"/>
      <c r="P885" s="460"/>
      <c r="Q885" s="460"/>
      <c r="R885" s="460"/>
      <c r="S885" s="460"/>
      <c r="T885" s="461"/>
      <c r="U885" s="461"/>
      <c r="V885" s="461"/>
      <c r="W885" s="461"/>
      <c r="X885" s="461"/>
      <c r="Y885" s="462"/>
      <c r="Z885" s="462"/>
    </row>
    <row r="886" spans="1:26" ht="27" hidden="1">
      <c r="A886" s="457"/>
      <c r="B886" s="458" t="s">
        <v>2268</v>
      </c>
      <c r="C886" s="458"/>
      <c r="D886" s="458"/>
      <c r="E886" s="458"/>
      <c r="F886" s="459"/>
      <c r="G886" s="460"/>
      <c r="H886" s="460"/>
      <c r="I886" s="460"/>
      <c r="J886" s="460"/>
      <c r="K886" s="460"/>
      <c r="L886" s="460"/>
      <c r="M886" s="460"/>
      <c r="N886" s="460"/>
      <c r="O886" s="460"/>
      <c r="P886" s="460"/>
      <c r="Q886" s="460"/>
      <c r="R886" s="460"/>
      <c r="S886" s="460"/>
      <c r="T886" s="461"/>
      <c r="U886" s="461"/>
      <c r="V886" s="461"/>
      <c r="W886" s="461"/>
      <c r="X886" s="461"/>
      <c r="Y886" s="462"/>
      <c r="Z886" s="462"/>
    </row>
    <row r="887" spans="1:26" ht="27" hidden="1">
      <c r="A887" s="457"/>
      <c r="B887" s="458" t="s">
        <v>2269</v>
      </c>
      <c r="C887" s="458"/>
      <c r="D887" s="458"/>
      <c r="E887" s="458"/>
      <c r="F887" s="459"/>
      <c r="G887" s="460"/>
      <c r="H887" s="460"/>
      <c r="I887" s="460"/>
      <c r="J887" s="460"/>
      <c r="K887" s="460"/>
      <c r="L887" s="460"/>
      <c r="M887" s="460"/>
      <c r="N887" s="460"/>
      <c r="O887" s="460"/>
      <c r="P887" s="460"/>
      <c r="Q887" s="460"/>
      <c r="R887" s="460"/>
      <c r="S887" s="460"/>
      <c r="T887" s="461"/>
      <c r="U887" s="461"/>
      <c r="V887" s="461"/>
      <c r="W887" s="461"/>
      <c r="X887" s="461"/>
      <c r="Y887" s="462"/>
      <c r="Z887" s="462"/>
    </row>
    <row r="888" spans="1:26" ht="27" hidden="1">
      <c r="A888" s="457"/>
      <c r="B888" s="458" t="s">
        <v>2270</v>
      </c>
      <c r="C888" s="458"/>
      <c r="D888" s="458"/>
      <c r="E888" s="458"/>
      <c r="F888" s="459"/>
      <c r="G888" s="460"/>
      <c r="H888" s="460"/>
      <c r="I888" s="460"/>
      <c r="J888" s="460"/>
      <c r="K888" s="460"/>
      <c r="L888" s="460"/>
      <c r="M888" s="460"/>
      <c r="N888" s="460"/>
      <c r="O888" s="460"/>
      <c r="P888" s="460"/>
      <c r="Q888" s="460"/>
      <c r="R888" s="460"/>
      <c r="S888" s="460"/>
      <c r="T888" s="461"/>
      <c r="U888" s="461"/>
      <c r="V888" s="461"/>
      <c r="W888" s="461"/>
      <c r="X888" s="461"/>
      <c r="Y888" s="462"/>
      <c r="Z888" s="462"/>
    </row>
    <row r="889" spans="1:26" ht="27" hidden="1">
      <c r="A889" s="457"/>
      <c r="B889" s="458" t="s">
        <v>2271</v>
      </c>
      <c r="C889" s="458"/>
      <c r="D889" s="458"/>
      <c r="E889" s="458"/>
      <c r="F889" s="459"/>
      <c r="G889" s="460"/>
      <c r="H889" s="460"/>
      <c r="I889" s="460"/>
      <c r="J889" s="460"/>
      <c r="K889" s="460"/>
      <c r="L889" s="460"/>
      <c r="M889" s="460"/>
      <c r="N889" s="460"/>
      <c r="O889" s="460"/>
      <c r="P889" s="460"/>
      <c r="Q889" s="460"/>
      <c r="R889" s="460"/>
      <c r="S889" s="460"/>
      <c r="T889" s="461"/>
      <c r="U889" s="461"/>
      <c r="V889" s="461"/>
      <c r="W889" s="461"/>
      <c r="X889" s="461"/>
      <c r="Y889" s="462"/>
      <c r="Z889" s="462"/>
    </row>
    <row r="890" spans="1:26" hidden="1"/>
    <row r="891" spans="1:26" ht="27" hidden="1">
      <c r="A891" s="457" t="s">
        <v>2272</v>
      </c>
      <c r="B891" s="458" t="s">
        <v>2273</v>
      </c>
      <c r="C891" s="458"/>
      <c r="D891" s="458"/>
      <c r="E891" s="458"/>
      <c r="F891" s="459"/>
      <c r="G891" s="460"/>
      <c r="H891" s="460"/>
      <c r="I891" s="460"/>
      <c r="J891" s="460"/>
      <c r="K891" s="460"/>
      <c r="L891" s="460"/>
      <c r="M891" s="460"/>
      <c r="N891" s="460"/>
      <c r="O891" s="460"/>
      <c r="P891" s="460"/>
      <c r="Q891" s="460"/>
      <c r="R891" s="460"/>
      <c r="S891" s="460"/>
      <c r="T891" s="461"/>
      <c r="U891" s="461"/>
      <c r="V891" s="461"/>
      <c r="W891" s="461"/>
      <c r="X891" s="461"/>
      <c r="Y891" s="462"/>
      <c r="Z891" s="462"/>
    </row>
    <row r="892" spans="1:26" hidden="1"/>
    <row r="893" spans="1:26" ht="27" hidden="1">
      <c r="A893" s="457" t="s">
        <v>2274</v>
      </c>
      <c r="B893" s="458" t="s">
        <v>2275</v>
      </c>
      <c r="C893" s="458"/>
      <c r="D893" s="458"/>
      <c r="E893" s="458"/>
      <c r="F893" s="459"/>
      <c r="G893" s="460"/>
      <c r="H893" s="460"/>
      <c r="I893" s="460"/>
      <c r="J893" s="460"/>
      <c r="K893" s="460"/>
      <c r="L893" s="460"/>
      <c r="M893" s="460"/>
      <c r="N893" s="460"/>
      <c r="O893" s="460"/>
      <c r="P893" s="460"/>
      <c r="Q893" s="460"/>
      <c r="R893" s="460"/>
      <c r="S893" s="460"/>
      <c r="T893" s="461"/>
      <c r="U893" s="461"/>
      <c r="V893" s="461"/>
      <c r="W893" s="461"/>
      <c r="X893" s="461"/>
      <c r="Y893" s="462"/>
      <c r="Z893" s="462"/>
    </row>
    <row r="894" spans="1:26" ht="27" hidden="1">
      <c r="A894" s="457"/>
      <c r="B894" s="458" t="s">
        <v>2276</v>
      </c>
      <c r="C894" s="458"/>
      <c r="D894" s="458"/>
      <c r="E894" s="458"/>
      <c r="F894" s="459"/>
      <c r="G894" s="460"/>
      <c r="H894" s="460"/>
      <c r="I894" s="460"/>
      <c r="J894" s="460"/>
      <c r="K894" s="460"/>
      <c r="L894" s="460"/>
      <c r="M894" s="460"/>
      <c r="N894" s="460"/>
      <c r="O894" s="460"/>
      <c r="P894" s="460"/>
      <c r="Q894" s="460"/>
      <c r="R894" s="460"/>
      <c r="S894" s="460"/>
      <c r="T894" s="461"/>
      <c r="U894" s="461"/>
      <c r="V894" s="461"/>
      <c r="W894" s="461"/>
      <c r="X894" s="461"/>
      <c r="Y894" s="462"/>
      <c r="Z894" s="462"/>
    </row>
    <row r="895" spans="1:26" ht="27" hidden="1">
      <c r="A895" s="457"/>
      <c r="B895" s="458" t="s">
        <v>2277</v>
      </c>
      <c r="C895" s="458"/>
      <c r="D895" s="458"/>
      <c r="E895" s="458"/>
      <c r="F895" s="459"/>
      <c r="G895" s="460"/>
      <c r="H895" s="460"/>
      <c r="I895" s="460"/>
      <c r="J895" s="460"/>
      <c r="K895" s="460"/>
      <c r="L895" s="460"/>
      <c r="M895" s="460"/>
      <c r="N895" s="460"/>
      <c r="O895" s="460"/>
      <c r="P895" s="460"/>
      <c r="Q895" s="460"/>
      <c r="R895" s="460"/>
      <c r="S895" s="460"/>
      <c r="T895" s="461"/>
      <c r="U895" s="461"/>
      <c r="V895" s="461"/>
      <c r="W895" s="461"/>
      <c r="X895" s="461"/>
      <c r="Y895" s="462"/>
      <c r="Z895" s="462"/>
    </row>
    <row r="896" spans="1:26" ht="27" hidden="1">
      <c r="A896" s="457"/>
      <c r="B896" s="458" t="s">
        <v>2278</v>
      </c>
      <c r="C896" s="458"/>
      <c r="D896" s="458"/>
      <c r="E896" s="458"/>
      <c r="F896" s="459"/>
      <c r="G896" s="460"/>
      <c r="H896" s="460"/>
      <c r="I896" s="460"/>
      <c r="J896" s="460"/>
      <c r="K896" s="460"/>
      <c r="L896" s="460"/>
      <c r="M896" s="460"/>
      <c r="N896" s="460"/>
      <c r="O896" s="460"/>
      <c r="P896" s="460"/>
      <c r="Q896" s="460"/>
      <c r="R896" s="460"/>
      <c r="S896" s="460"/>
      <c r="T896" s="461"/>
      <c r="U896" s="461"/>
      <c r="V896" s="461"/>
      <c r="W896" s="461"/>
      <c r="X896" s="461"/>
      <c r="Y896" s="462"/>
      <c r="Z896" s="462"/>
    </row>
    <row r="897" spans="1:26" ht="27" hidden="1">
      <c r="A897" s="457"/>
      <c r="B897" s="458" t="s">
        <v>2279</v>
      </c>
      <c r="C897" s="458"/>
      <c r="D897" s="458"/>
      <c r="E897" s="458"/>
      <c r="F897" s="459"/>
      <c r="G897" s="460"/>
      <c r="H897" s="460"/>
      <c r="I897" s="460"/>
      <c r="J897" s="460"/>
      <c r="K897" s="460"/>
      <c r="L897" s="460"/>
      <c r="M897" s="460"/>
      <c r="N897" s="460"/>
      <c r="O897" s="460"/>
      <c r="P897" s="460"/>
      <c r="Q897" s="460"/>
      <c r="R897" s="460"/>
      <c r="S897" s="460"/>
      <c r="T897" s="461"/>
      <c r="U897" s="461"/>
      <c r="V897" s="461"/>
      <c r="W897" s="461"/>
      <c r="X897" s="461"/>
      <c r="Y897" s="462"/>
      <c r="Z897" s="462"/>
    </row>
    <row r="898" spans="1:26" hidden="1"/>
    <row r="899" spans="1:26" ht="27" hidden="1">
      <c r="A899" s="457" t="s">
        <v>2280</v>
      </c>
      <c r="B899" s="458" t="s">
        <v>2281</v>
      </c>
      <c r="C899" s="458"/>
      <c r="D899" s="458"/>
      <c r="E899" s="458"/>
      <c r="F899" s="459"/>
      <c r="G899" s="460"/>
      <c r="H899" s="460"/>
      <c r="I899" s="460"/>
      <c r="J899" s="460"/>
      <c r="K899" s="460"/>
      <c r="L899" s="460"/>
      <c r="M899" s="460"/>
      <c r="N899" s="460"/>
      <c r="O899" s="460"/>
      <c r="P899" s="460"/>
      <c r="Q899" s="460"/>
      <c r="R899" s="460"/>
      <c r="S899" s="460"/>
      <c r="T899" s="461"/>
      <c r="U899" s="461"/>
      <c r="V899" s="461"/>
      <c r="W899" s="461"/>
      <c r="X899" s="461"/>
      <c r="Y899" s="462"/>
      <c r="Z899" s="462"/>
    </row>
    <row r="900" spans="1:26" ht="27" hidden="1">
      <c r="A900" s="457"/>
      <c r="B900" s="458" t="s">
        <v>2282</v>
      </c>
      <c r="C900" s="458"/>
      <c r="D900" s="458"/>
      <c r="E900" s="458"/>
      <c r="F900" s="459"/>
      <c r="G900" s="460"/>
      <c r="H900" s="460"/>
      <c r="I900" s="460"/>
      <c r="J900" s="460"/>
      <c r="K900" s="460"/>
      <c r="L900" s="460"/>
      <c r="M900" s="460"/>
      <c r="N900" s="460"/>
      <c r="O900" s="460"/>
      <c r="P900" s="460"/>
      <c r="Q900" s="460"/>
      <c r="R900" s="460"/>
      <c r="S900" s="460"/>
      <c r="T900" s="461"/>
      <c r="U900" s="461"/>
      <c r="V900" s="461"/>
      <c r="W900" s="461"/>
      <c r="X900" s="461"/>
      <c r="Y900" s="462"/>
      <c r="Z900" s="462"/>
    </row>
    <row r="901" spans="1:26" ht="27" hidden="1">
      <c r="A901" s="457"/>
      <c r="B901" s="458" t="s">
        <v>2283</v>
      </c>
      <c r="C901" s="458"/>
      <c r="D901" s="458"/>
      <c r="E901" s="458"/>
      <c r="F901" s="459"/>
      <c r="G901" s="460"/>
      <c r="H901" s="460"/>
      <c r="I901" s="460"/>
      <c r="J901" s="460"/>
      <c r="K901" s="460"/>
      <c r="L901" s="460"/>
      <c r="M901" s="460"/>
      <c r="N901" s="460"/>
      <c r="O901" s="460"/>
      <c r="P901" s="460"/>
      <c r="Q901" s="460"/>
      <c r="R901" s="460"/>
      <c r="S901" s="460"/>
      <c r="T901" s="461"/>
      <c r="U901" s="461"/>
      <c r="V901" s="461"/>
      <c r="W901" s="461"/>
      <c r="X901" s="461"/>
      <c r="Y901" s="462"/>
      <c r="Z901" s="462"/>
    </row>
    <row r="902" spans="1:26" ht="27" hidden="1">
      <c r="A902" s="457"/>
      <c r="B902" s="458" t="s">
        <v>2284</v>
      </c>
      <c r="C902" s="458"/>
      <c r="D902" s="458"/>
      <c r="E902" s="458"/>
      <c r="F902" s="459"/>
      <c r="G902" s="460"/>
      <c r="H902" s="460"/>
      <c r="I902" s="460"/>
      <c r="J902" s="460"/>
      <c r="K902" s="460"/>
      <c r="L902" s="460"/>
      <c r="M902" s="460"/>
      <c r="N902" s="460"/>
      <c r="O902" s="460"/>
      <c r="P902" s="460"/>
      <c r="Q902" s="460"/>
      <c r="R902" s="460"/>
      <c r="S902" s="460"/>
      <c r="T902" s="461"/>
      <c r="U902" s="461"/>
      <c r="V902" s="461"/>
      <c r="W902" s="461"/>
      <c r="X902" s="461"/>
      <c r="Y902" s="462"/>
      <c r="Z902" s="462"/>
    </row>
    <row r="903" spans="1:26" ht="27" hidden="1">
      <c r="A903" s="457"/>
      <c r="B903" s="458" t="s">
        <v>2285</v>
      </c>
      <c r="C903" s="458"/>
      <c r="D903" s="458"/>
      <c r="E903" s="458"/>
      <c r="F903" s="459"/>
      <c r="G903" s="460"/>
      <c r="H903" s="460"/>
      <c r="I903" s="460"/>
      <c r="J903" s="460"/>
      <c r="K903" s="460"/>
      <c r="L903" s="460"/>
      <c r="M903" s="460"/>
      <c r="N903" s="460"/>
      <c r="O903" s="460"/>
      <c r="P903" s="460"/>
      <c r="Q903" s="460"/>
      <c r="R903" s="460"/>
      <c r="S903" s="460"/>
      <c r="T903" s="461"/>
      <c r="U903" s="461"/>
      <c r="V903" s="461"/>
      <c r="W903" s="461"/>
      <c r="X903" s="461"/>
      <c r="Y903" s="462"/>
      <c r="Z903" s="462"/>
    </row>
    <row r="904" spans="1:26" ht="27" hidden="1">
      <c r="A904" s="457"/>
      <c r="B904" s="458" t="s">
        <v>2286</v>
      </c>
      <c r="C904" s="458"/>
      <c r="D904" s="458"/>
      <c r="E904" s="458"/>
      <c r="F904" s="459"/>
      <c r="G904" s="460"/>
      <c r="H904" s="460"/>
      <c r="I904" s="460"/>
      <c r="J904" s="460"/>
      <c r="K904" s="460"/>
      <c r="L904" s="460"/>
      <c r="M904" s="460"/>
      <c r="N904" s="460"/>
      <c r="O904" s="460"/>
      <c r="P904" s="460"/>
      <c r="Q904" s="460"/>
      <c r="R904" s="460"/>
      <c r="S904" s="460"/>
      <c r="T904" s="461"/>
      <c r="U904" s="461"/>
      <c r="V904" s="461"/>
      <c r="W904" s="461"/>
      <c r="X904" s="461"/>
      <c r="Y904" s="462"/>
      <c r="Z904" s="462"/>
    </row>
    <row r="905" spans="1:26" ht="27" hidden="1">
      <c r="A905" s="457"/>
      <c r="B905" s="458" t="s">
        <v>2287</v>
      </c>
      <c r="C905" s="458"/>
      <c r="D905" s="458"/>
      <c r="E905" s="458"/>
      <c r="F905" s="459"/>
      <c r="G905" s="460"/>
      <c r="H905" s="460"/>
      <c r="I905" s="460"/>
      <c r="J905" s="460"/>
      <c r="K905" s="460"/>
      <c r="L905" s="460"/>
      <c r="M905" s="460"/>
      <c r="N905" s="460"/>
      <c r="O905" s="460"/>
      <c r="P905" s="460"/>
      <c r="Q905" s="460"/>
      <c r="R905" s="460"/>
      <c r="S905" s="460"/>
      <c r="T905" s="461"/>
      <c r="U905" s="461"/>
      <c r="V905" s="461"/>
      <c r="W905" s="461"/>
      <c r="X905" s="461"/>
      <c r="Y905" s="462"/>
      <c r="Z905" s="462"/>
    </row>
    <row r="906" spans="1:26" ht="27" hidden="1">
      <c r="A906" s="457"/>
      <c r="B906" s="458" t="s">
        <v>2288</v>
      </c>
      <c r="C906" s="458"/>
      <c r="D906" s="458"/>
      <c r="E906" s="458"/>
      <c r="F906" s="459"/>
      <c r="G906" s="460"/>
      <c r="H906" s="460"/>
      <c r="I906" s="460"/>
      <c r="J906" s="460"/>
      <c r="K906" s="460"/>
      <c r="L906" s="460"/>
      <c r="M906" s="460"/>
      <c r="N906" s="460"/>
      <c r="O906" s="460"/>
      <c r="P906" s="460"/>
      <c r="Q906" s="460"/>
      <c r="R906" s="460"/>
      <c r="S906" s="460"/>
      <c r="T906" s="461"/>
      <c r="U906" s="461"/>
      <c r="V906" s="461"/>
      <c r="W906" s="461"/>
      <c r="X906" s="461"/>
      <c r="Y906" s="462"/>
      <c r="Z906" s="462"/>
    </row>
    <row r="907" spans="1:26" hidden="1"/>
    <row r="908" spans="1:26" ht="27" hidden="1">
      <c r="A908" s="457" t="s">
        <v>2289</v>
      </c>
      <c r="B908" s="458" t="s">
        <v>2290</v>
      </c>
      <c r="C908" s="458"/>
      <c r="D908" s="458"/>
      <c r="E908" s="458"/>
      <c r="F908" s="459"/>
      <c r="G908" s="460"/>
      <c r="H908" s="460"/>
      <c r="I908" s="460"/>
      <c r="J908" s="460"/>
      <c r="K908" s="460"/>
      <c r="L908" s="460"/>
      <c r="M908" s="460"/>
      <c r="N908" s="460"/>
      <c r="O908" s="460"/>
      <c r="P908" s="460"/>
      <c r="Q908" s="460"/>
      <c r="R908" s="460"/>
      <c r="S908" s="460"/>
      <c r="T908" s="461"/>
      <c r="U908" s="461"/>
      <c r="V908" s="461"/>
      <c r="W908" s="461"/>
      <c r="X908" s="461"/>
      <c r="Y908" s="462"/>
      <c r="Z908" s="462"/>
    </row>
    <row r="909" spans="1:26" hidden="1"/>
    <row r="910" spans="1:26" ht="27" hidden="1">
      <c r="A910" s="457" t="s">
        <v>2291</v>
      </c>
      <c r="B910" s="458" t="s">
        <v>2292</v>
      </c>
      <c r="C910" s="458"/>
      <c r="D910" s="458"/>
      <c r="E910" s="458"/>
      <c r="F910" s="459"/>
      <c r="G910" s="460"/>
      <c r="H910" s="460"/>
      <c r="I910" s="460"/>
      <c r="J910" s="460"/>
      <c r="K910" s="460"/>
      <c r="L910" s="460"/>
      <c r="M910" s="460"/>
      <c r="N910" s="460"/>
      <c r="O910" s="460"/>
      <c r="P910" s="460"/>
      <c r="Q910" s="460"/>
      <c r="R910" s="460"/>
      <c r="S910" s="460"/>
      <c r="T910" s="461"/>
      <c r="U910" s="461"/>
      <c r="V910" s="461"/>
      <c r="W910" s="461"/>
      <c r="X910" s="461"/>
      <c r="Y910" s="462"/>
      <c r="Z910" s="462"/>
    </row>
    <row r="911" spans="1:26" ht="27" hidden="1">
      <c r="A911" s="457"/>
      <c r="B911" s="458" t="s">
        <v>2293</v>
      </c>
      <c r="C911" s="458"/>
      <c r="D911" s="458"/>
      <c r="E911" s="458"/>
      <c r="F911" s="459"/>
      <c r="G911" s="460"/>
      <c r="H911" s="460"/>
      <c r="I911" s="460"/>
      <c r="J911" s="460"/>
      <c r="K911" s="460"/>
      <c r="L911" s="460"/>
      <c r="M911" s="460"/>
      <c r="N911" s="460"/>
      <c r="O911" s="460"/>
      <c r="P911" s="460"/>
      <c r="Q911" s="460"/>
      <c r="R911" s="460"/>
      <c r="S911" s="460"/>
      <c r="T911" s="461"/>
      <c r="U911" s="461"/>
      <c r="V911" s="461"/>
      <c r="W911" s="461"/>
      <c r="X911" s="461"/>
      <c r="Y911" s="462"/>
      <c r="Z911" s="462"/>
    </row>
    <row r="912" spans="1:26" hidden="1"/>
    <row r="913" spans="1:26" ht="27" hidden="1">
      <c r="A913" s="457" t="s">
        <v>2294</v>
      </c>
      <c r="B913" s="458" t="s">
        <v>2295</v>
      </c>
      <c r="C913" s="458"/>
      <c r="D913" s="458"/>
      <c r="E913" s="458"/>
      <c r="F913" s="459"/>
      <c r="G913" s="460"/>
      <c r="H913" s="460"/>
      <c r="I913" s="460"/>
      <c r="J913" s="460"/>
      <c r="K913" s="460"/>
      <c r="L913" s="460"/>
      <c r="M913" s="460"/>
      <c r="N913" s="460"/>
      <c r="O913" s="460"/>
      <c r="P913" s="460"/>
      <c r="Q913" s="460"/>
      <c r="R913" s="460"/>
      <c r="S913" s="460"/>
      <c r="T913" s="461"/>
      <c r="U913" s="461"/>
      <c r="V913" s="461"/>
      <c r="W913" s="461"/>
      <c r="X913" s="461"/>
      <c r="Y913" s="462"/>
      <c r="Z913" s="462"/>
    </row>
    <row r="914" spans="1:26" hidden="1"/>
    <row r="915" spans="1:26" ht="27" hidden="1">
      <c r="A915" s="457" t="s">
        <v>2296</v>
      </c>
      <c r="B915" s="458" t="s">
        <v>2297</v>
      </c>
      <c r="C915" s="458"/>
      <c r="D915" s="458"/>
      <c r="E915" s="458"/>
      <c r="F915" s="459"/>
      <c r="G915" s="460"/>
      <c r="H915" s="460"/>
      <c r="I915" s="460"/>
      <c r="J915" s="460"/>
      <c r="K915" s="460"/>
      <c r="L915" s="460"/>
      <c r="M915" s="460"/>
      <c r="N915" s="460"/>
      <c r="O915" s="460"/>
      <c r="P915" s="460"/>
      <c r="Q915" s="460"/>
      <c r="R915" s="460"/>
      <c r="S915" s="460"/>
      <c r="T915" s="461"/>
      <c r="U915" s="461"/>
      <c r="V915" s="461"/>
      <c r="W915" s="461"/>
      <c r="X915" s="461"/>
      <c r="Y915" s="462"/>
      <c r="Z915" s="462"/>
    </row>
    <row r="916" spans="1:26" hidden="1"/>
    <row r="917" spans="1:26" ht="27" hidden="1">
      <c r="A917" s="457" t="s">
        <v>2298</v>
      </c>
      <c r="B917" s="458" t="s">
        <v>2299</v>
      </c>
      <c r="C917" s="458"/>
      <c r="D917" s="458"/>
      <c r="E917" s="458"/>
      <c r="F917" s="459"/>
      <c r="G917" s="460"/>
      <c r="H917" s="460"/>
      <c r="I917" s="460"/>
      <c r="J917" s="460"/>
      <c r="K917" s="460"/>
      <c r="L917" s="460"/>
      <c r="M917" s="460"/>
      <c r="N917" s="460"/>
      <c r="O917" s="460"/>
      <c r="P917" s="460"/>
      <c r="Q917" s="460"/>
      <c r="R917" s="460"/>
      <c r="S917" s="460"/>
      <c r="T917" s="461"/>
      <c r="U917" s="461"/>
      <c r="V917" s="461"/>
      <c r="W917" s="461"/>
      <c r="X917" s="461"/>
      <c r="Y917" s="462"/>
      <c r="Z917" s="462"/>
    </row>
    <row r="918" spans="1:26" ht="27" hidden="1">
      <c r="A918" s="457"/>
      <c r="B918" s="458" t="s">
        <v>2300</v>
      </c>
      <c r="C918" s="458"/>
      <c r="D918" s="458"/>
      <c r="E918" s="458"/>
      <c r="F918" s="459"/>
      <c r="G918" s="460"/>
      <c r="H918" s="460"/>
      <c r="I918" s="460"/>
      <c r="J918" s="460"/>
      <c r="K918" s="460"/>
      <c r="L918" s="460"/>
      <c r="M918" s="460"/>
      <c r="N918" s="460"/>
      <c r="O918" s="460"/>
      <c r="P918" s="460"/>
      <c r="Q918" s="460"/>
      <c r="R918" s="460"/>
      <c r="S918" s="460"/>
      <c r="T918" s="461"/>
      <c r="U918" s="461"/>
      <c r="V918" s="461"/>
      <c r="W918" s="461"/>
      <c r="X918" s="461"/>
      <c r="Y918" s="462"/>
      <c r="Z918" s="462"/>
    </row>
    <row r="919" spans="1:26" ht="27" hidden="1">
      <c r="A919" s="457"/>
      <c r="B919" s="458" t="s">
        <v>2301</v>
      </c>
      <c r="C919" s="458"/>
      <c r="D919" s="458"/>
      <c r="E919" s="458"/>
      <c r="F919" s="459"/>
      <c r="G919" s="460"/>
      <c r="H919" s="460"/>
      <c r="I919" s="460"/>
      <c r="J919" s="460"/>
      <c r="K919" s="460"/>
      <c r="L919" s="460"/>
      <c r="M919" s="460"/>
      <c r="N919" s="460"/>
      <c r="O919" s="460"/>
      <c r="P919" s="460"/>
      <c r="Q919" s="460"/>
      <c r="R919" s="460"/>
      <c r="S919" s="460"/>
      <c r="T919" s="461"/>
      <c r="U919" s="461"/>
      <c r="V919" s="461"/>
      <c r="W919" s="461"/>
      <c r="X919" s="461"/>
      <c r="Y919" s="462"/>
      <c r="Z919" s="462"/>
    </row>
    <row r="920" spans="1:26" hidden="1"/>
    <row r="921" spans="1:26" ht="27" hidden="1">
      <c r="A921" s="457" t="s">
        <v>2302</v>
      </c>
      <c r="B921" s="458" t="s">
        <v>2303</v>
      </c>
      <c r="C921" s="458"/>
      <c r="D921" s="458"/>
      <c r="E921" s="458"/>
      <c r="F921" s="459"/>
      <c r="G921" s="460"/>
      <c r="H921" s="460"/>
      <c r="I921" s="460"/>
      <c r="J921" s="460"/>
      <c r="K921" s="460"/>
      <c r="L921" s="460"/>
      <c r="M921" s="460"/>
      <c r="N921" s="460"/>
      <c r="O921" s="460"/>
      <c r="P921" s="460"/>
      <c r="Q921" s="460"/>
      <c r="R921" s="460"/>
      <c r="S921" s="460"/>
      <c r="T921" s="461"/>
      <c r="U921" s="461"/>
      <c r="V921" s="461"/>
      <c r="W921" s="461"/>
      <c r="X921" s="461"/>
      <c r="Y921" s="462"/>
      <c r="Z921" s="462"/>
    </row>
    <row r="922" spans="1:26" hidden="1"/>
    <row r="923" spans="1:26" ht="27" hidden="1">
      <c r="A923" s="457" t="s">
        <v>2304</v>
      </c>
      <c r="B923" s="458" t="s">
        <v>2305</v>
      </c>
      <c r="C923" s="458"/>
      <c r="D923" s="458"/>
      <c r="E923" s="458"/>
      <c r="F923" s="459"/>
      <c r="G923" s="460"/>
      <c r="H923" s="460"/>
      <c r="I923" s="460"/>
      <c r="J923" s="460"/>
      <c r="K923" s="460"/>
      <c r="L923" s="460"/>
      <c r="M923" s="460"/>
      <c r="N923" s="460"/>
      <c r="O923" s="460"/>
      <c r="P923" s="460"/>
      <c r="Q923" s="460"/>
      <c r="R923" s="460"/>
      <c r="S923" s="460"/>
      <c r="T923" s="461"/>
      <c r="U923" s="461"/>
      <c r="V923" s="461"/>
      <c r="W923" s="461"/>
      <c r="X923" s="461"/>
      <c r="Y923" s="462"/>
      <c r="Z923" s="462"/>
    </row>
    <row r="924" spans="1:26" hidden="1"/>
    <row r="925" spans="1:26" ht="27" hidden="1">
      <c r="A925" s="457" t="s">
        <v>2306</v>
      </c>
      <c r="B925" s="458" t="s">
        <v>2307</v>
      </c>
      <c r="C925" s="458"/>
      <c r="D925" s="458"/>
      <c r="E925" s="458"/>
      <c r="F925" s="459"/>
      <c r="G925" s="460"/>
      <c r="H925" s="460"/>
      <c r="I925" s="460"/>
      <c r="J925" s="460"/>
      <c r="K925" s="460"/>
      <c r="L925" s="460"/>
      <c r="M925" s="460"/>
      <c r="N925" s="460"/>
      <c r="O925" s="460"/>
      <c r="P925" s="460"/>
      <c r="Q925" s="460"/>
      <c r="R925" s="460"/>
      <c r="S925" s="460"/>
      <c r="T925" s="461"/>
      <c r="U925" s="461"/>
      <c r="V925" s="461"/>
      <c r="W925" s="461"/>
      <c r="X925" s="461"/>
      <c r="Y925" s="462"/>
      <c r="Z925" s="462"/>
    </row>
    <row r="926" spans="1:26" hidden="1"/>
    <row r="927" spans="1:26" ht="27" hidden="1">
      <c r="A927" s="457" t="s">
        <v>2308</v>
      </c>
      <c r="B927" s="458" t="s">
        <v>2309</v>
      </c>
      <c r="C927" s="458"/>
      <c r="D927" s="458"/>
      <c r="E927" s="458"/>
      <c r="F927" s="459"/>
      <c r="G927" s="460"/>
      <c r="H927" s="460"/>
      <c r="I927" s="460"/>
      <c r="J927" s="460"/>
      <c r="K927" s="460"/>
      <c r="L927" s="460"/>
      <c r="M927" s="460"/>
      <c r="N927" s="460"/>
      <c r="O927" s="460"/>
      <c r="P927" s="460"/>
      <c r="Q927" s="460"/>
      <c r="R927" s="460"/>
      <c r="S927" s="460"/>
      <c r="T927" s="461"/>
      <c r="U927" s="461"/>
      <c r="V927" s="461"/>
      <c r="W927" s="461"/>
      <c r="X927" s="461"/>
      <c r="Y927" s="462"/>
      <c r="Z927" s="462"/>
    </row>
    <row r="928" spans="1:26" hidden="1"/>
    <row r="929" spans="1:26" ht="27" hidden="1">
      <c r="A929" s="457" t="s">
        <v>2310</v>
      </c>
      <c r="B929" s="458" t="s">
        <v>2311</v>
      </c>
      <c r="C929" s="458"/>
      <c r="D929" s="458"/>
      <c r="E929" s="458"/>
      <c r="F929" s="459"/>
      <c r="G929" s="460"/>
      <c r="H929" s="460"/>
      <c r="I929" s="460"/>
      <c r="J929" s="460"/>
      <c r="K929" s="460"/>
      <c r="L929" s="460"/>
      <c r="M929" s="460"/>
      <c r="N929" s="460"/>
      <c r="O929" s="460"/>
      <c r="P929" s="460"/>
      <c r="Q929" s="460"/>
      <c r="R929" s="460"/>
      <c r="S929" s="460"/>
      <c r="T929" s="461"/>
      <c r="U929" s="461"/>
      <c r="V929" s="461"/>
      <c r="W929" s="461"/>
      <c r="X929" s="461"/>
      <c r="Y929" s="462"/>
      <c r="Z929" s="462"/>
    </row>
    <row r="930" spans="1:26" hidden="1"/>
    <row r="931" spans="1:26" ht="27" hidden="1">
      <c r="A931" s="457" t="s">
        <v>2312</v>
      </c>
      <c r="B931" s="458" t="s">
        <v>2313</v>
      </c>
      <c r="C931" s="458"/>
      <c r="D931" s="458"/>
      <c r="E931" s="458"/>
      <c r="F931" s="459"/>
      <c r="G931" s="460"/>
      <c r="H931" s="460"/>
      <c r="I931" s="460"/>
      <c r="J931" s="460"/>
      <c r="K931" s="460"/>
      <c r="L931" s="460"/>
      <c r="M931" s="460"/>
      <c r="N931" s="460"/>
      <c r="O931" s="460"/>
      <c r="P931" s="460"/>
      <c r="Q931" s="460"/>
      <c r="R931" s="460"/>
      <c r="S931" s="460"/>
      <c r="T931" s="461"/>
      <c r="U931" s="461"/>
      <c r="V931" s="461"/>
      <c r="W931" s="461"/>
      <c r="X931" s="461"/>
      <c r="Y931" s="462"/>
      <c r="Z931" s="462"/>
    </row>
    <row r="932" spans="1:26" ht="27" hidden="1">
      <c r="A932" s="457"/>
      <c r="B932" s="458" t="s">
        <v>2314</v>
      </c>
      <c r="C932" s="458"/>
      <c r="D932" s="458"/>
      <c r="E932" s="458"/>
      <c r="F932" s="459"/>
      <c r="G932" s="460"/>
      <c r="H932" s="460"/>
      <c r="I932" s="460"/>
      <c r="J932" s="460"/>
      <c r="K932" s="460"/>
      <c r="L932" s="460"/>
      <c r="M932" s="460"/>
      <c r="N932" s="460"/>
      <c r="O932" s="460"/>
      <c r="P932" s="460"/>
      <c r="Q932" s="460"/>
      <c r="R932" s="460"/>
      <c r="S932" s="460"/>
      <c r="T932" s="461"/>
      <c r="U932" s="461"/>
      <c r="V932" s="461"/>
      <c r="W932" s="461"/>
      <c r="X932" s="461"/>
      <c r="Y932" s="462"/>
      <c r="Z932" s="462"/>
    </row>
    <row r="933" spans="1:26" ht="27" hidden="1">
      <c r="A933" s="457"/>
      <c r="B933" s="458" t="s">
        <v>2315</v>
      </c>
      <c r="C933" s="458"/>
      <c r="D933" s="458"/>
      <c r="E933" s="458"/>
      <c r="F933" s="459"/>
      <c r="G933" s="460"/>
      <c r="H933" s="460"/>
      <c r="I933" s="460"/>
      <c r="J933" s="460"/>
      <c r="K933" s="460"/>
      <c r="L933" s="460"/>
      <c r="M933" s="460"/>
      <c r="N933" s="460"/>
      <c r="O933" s="460"/>
      <c r="P933" s="460"/>
      <c r="Q933" s="460"/>
      <c r="R933" s="460"/>
      <c r="S933" s="460"/>
      <c r="T933" s="461"/>
      <c r="U933" s="461"/>
      <c r="V933" s="461"/>
      <c r="W933" s="461"/>
      <c r="X933" s="461"/>
      <c r="Y933" s="462"/>
      <c r="Z933" s="462"/>
    </row>
    <row r="934" spans="1:26" ht="27" hidden="1">
      <c r="A934" s="457"/>
      <c r="B934" s="458" t="s">
        <v>2316</v>
      </c>
      <c r="C934" s="458"/>
      <c r="D934" s="458"/>
      <c r="E934" s="458"/>
      <c r="F934" s="459"/>
      <c r="G934" s="460"/>
      <c r="H934" s="460"/>
      <c r="I934" s="460"/>
      <c r="J934" s="460"/>
      <c r="K934" s="460"/>
      <c r="L934" s="460"/>
      <c r="M934" s="460"/>
      <c r="N934" s="460"/>
      <c r="O934" s="460"/>
      <c r="P934" s="460"/>
      <c r="Q934" s="460"/>
      <c r="R934" s="460"/>
      <c r="S934" s="460"/>
      <c r="T934" s="461"/>
      <c r="U934" s="461"/>
      <c r="V934" s="461"/>
      <c r="W934" s="461"/>
      <c r="X934" s="461"/>
      <c r="Y934" s="462"/>
      <c r="Z934" s="462"/>
    </row>
    <row r="935" spans="1:26" hidden="1"/>
    <row r="936" spans="1:26" ht="27" hidden="1">
      <c r="A936" s="457" t="s">
        <v>2317</v>
      </c>
      <c r="B936" s="458" t="s">
        <v>2318</v>
      </c>
      <c r="C936" s="458"/>
      <c r="D936" s="458"/>
      <c r="E936" s="458"/>
      <c r="F936" s="459"/>
      <c r="G936" s="460"/>
      <c r="H936" s="460"/>
      <c r="I936" s="460"/>
      <c r="J936" s="460"/>
      <c r="K936" s="460"/>
      <c r="L936" s="460"/>
      <c r="M936" s="460"/>
      <c r="N936" s="460"/>
      <c r="O936" s="460"/>
      <c r="P936" s="460"/>
      <c r="Q936" s="460"/>
      <c r="R936" s="460"/>
      <c r="S936" s="460"/>
      <c r="T936" s="461"/>
      <c r="U936" s="461"/>
      <c r="V936" s="461"/>
      <c r="W936" s="461"/>
      <c r="X936" s="461"/>
      <c r="Y936" s="462"/>
      <c r="Z936" s="462"/>
    </row>
    <row r="937" spans="1:26" hidden="1"/>
    <row r="938" spans="1:26" ht="27" hidden="1">
      <c r="A938" s="457" t="s">
        <v>2319</v>
      </c>
      <c r="B938" s="458" t="s">
        <v>2320</v>
      </c>
      <c r="C938" s="458"/>
      <c r="D938" s="458"/>
      <c r="E938" s="458"/>
      <c r="F938" s="459"/>
      <c r="G938" s="460"/>
      <c r="H938" s="460"/>
      <c r="I938" s="460"/>
      <c r="J938" s="460"/>
      <c r="K938" s="460"/>
      <c r="L938" s="460"/>
      <c r="M938" s="460"/>
      <c r="N938" s="460"/>
      <c r="O938" s="460"/>
      <c r="P938" s="460"/>
      <c r="Q938" s="460"/>
      <c r="R938" s="460"/>
      <c r="S938" s="460"/>
      <c r="T938" s="461"/>
      <c r="U938" s="461"/>
      <c r="V938" s="461"/>
      <c r="W938" s="461"/>
      <c r="X938" s="461"/>
      <c r="Y938" s="462"/>
      <c r="Z938" s="462"/>
    </row>
    <row r="939" spans="1:26" hidden="1"/>
    <row r="940" spans="1:26" ht="27" hidden="1">
      <c r="A940" s="457" t="s">
        <v>1560</v>
      </c>
      <c r="B940" s="458" t="s">
        <v>2321</v>
      </c>
      <c r="C940" s="458"/>
      <c r="D940" s="458"/>
      <c r="E940" s="458"/>
      <c r="F940" s="459"/>
      <c r="G940" s="460"/>
      <c r="H940" s="460"/>
      <c r="I940" s="460"/>
      <c r="J940" s="460"/>
      <c r="K940" s="460"/>
      <c r="L940" s="460"/>
      <c r="M940" s="460"/>
      <c r="N940" s="460"/>
      <c r="O940" s="460"/>
      <c r="P940" s="460"/>
      <c r="Q940" s="460"/>
      <c r="R940" s="460"/>
      <c r="S940" s="460"/>
      <c r="T940" s="461"/>
      <c r="U940" s="461"/>
      <c r="V940" s="461"/>
      <c r="W940" s="461"/>
      <c r="X940" s="461"/>
      <c r="Y940" s="462"/>
      <c r="Z940" s="462"/>
    </row>
    <row r="941" spans="1:26" hidden="1"/>
    <row r="942" spans="1:26" ht="27" hidden="1">
      <c r="A942" s="457" t="s">
        <v>1544</v>
      </c>
      <c r="B942" s="458" t="s">
        <v>2322</v>
      </c>
      <c r="C942" s="458"/>
      <c r="D942" s="458"/>
      <c r="E942" s="458"/>
      <c r="F942" s="459"/>
      <c r="G942" s="460"/>
      <c r="H942" s="460"/>
      <c r="I942" s="460"/>
      <c r="J942" s="460"/>
      <c r="K942" s="460"/>
      <c r="L942" s="460"/>
      <c r="M942" s="460"/>
      <c r="N942" s="460"/>
      <c r="O942" s="460"/>
      <c r="P942" s="460"/>
      <c r="Q942" s="460"/>
      <c r="R942" s="460"/>
      <c r="S942" s="460"/>
      <c r="T942" s="461"/>
      <c r="U942" s="461"/>
      <c r="V942" s="461"/>
      <c r="W942" s="461"/>
      <c r="X942" s="461"/>
      <c r="Y942" s="462"/>
      <c r="Z942" s="462"/>
    </row>
    <row r="943" spans="1:26" hidden="1"/>
    <row r="944" spans="1:26" ht="27">
      <c r="A944" s="457" t="s">
        <v>2323</v>
      </c>
      <c r="B944" s="458" t="s">
        <v>2324</v>
      </c>
      <c r="C944" s="458"/>
      <c r="D944" s="458"/>
      <c r="E944" s="458"/>
      <c r="F944" s="459"/>
      <c r="G944" s="460"/>
      <c r="H944" s="460"/>
      <c r="I944" s="460"/>
      <c r="J944" s="460"/>
      <c r="K944" s="460"/>
      <c r="L944" s="460"/>
      <c r="M944" s="460"/>
      <c r="N944" s="460"/>
      <c r="O944" s="460"/>
      <c r="P944" s="460"/>
      <c r="Q944" s="460"/>
      <c r="R944" s="460"/>
      <c r="S944" s="460"/>
      <c r="T944" s="461"/>
      <c r="U944" s="461"/>
      <c r="V944" s="461"/>
      <c r="W944" s="461"/>
      <c r="X944" s="461"/>
      <c r="Y944" s="462"/>
      <c r="Z944" s="462"/>
    </row>
    <row r="945" spans="1:26" ht="27">
      <c r="A945" s="457"/>
      <c r="B945" s="458" t="s">
        <v>2325</v>
      </c>
      <c r="C945" s="458"/>
      <c r="D945" s="458"/>
      <c r="E945" s="458"/>
      <c r="F945" s="459"/>
      <c r="G945" s="460"/>
      <c r="H945" s="460"/>
      <c r="I945" s="460"/>
      <c r="J945" s="460"/>
      <c r="K945" s="460"/>
      <c r="L945" s="460"/>
      <c r="M945" s="460"/>
      <c r="N945" s="460"/>
      <c r="O945" s="460"/>
      <c r="P945" s="460"/>
      <c r="Q945" s="460"/>
      <c r="R945" s="460"/>
      <c r="S945" s="460"/>
      <c r="T945" s="461"/>
      <c r="U945" s="461"/>
      <c r="V945" s="461"/>
      <c r="W945" s="461"/>
      <c r="X945" s="461"/>
      <c r="Y945" s="462"/>
      <c r="Z945" s="462"/>
    </row>
    <row r="947" spans="1:26" ht="27">
      <c r="A947" s="457" t="s">
        <v>1567</v>
      </c>
      <c r="B947" s="458" t="s">
        <v>2326</v>
      </c>
      <c r="C947" s="458"/>
      <c r="D947" s="458"/>
      <c r="E947" s="458"/>
      <c r="F947" s="459"/>
      <c r="G947" s="460"/>
      <c r="H947" s="460"/>
      <c r="I947" s="460"/>
      <c r="J947" s="460"/>
      <c r="K947" s="460"/>
      <c r="L947" s="460"/>
      <c r="M947" s="460"/>
      <c r="N947" s="460"/>
      <c r="O947" s="460"/>
      <c r="P947" s="460"/>
      <c r="Q947" s="460"/>
      <c r="R947" s="460"/>
      <c r="S947" s="460"/>
      <c r="T947" s="461"/>
      <c r="U947" s="461"/>
      <c r="V947" s="461"/>
      <c r="W947" s="461"/>
      <c r="X947" s="461"/>
      <c r="Y947" s="462"/>
      <c r="Z947" s="462"/>
    </row>
    <row r="948" spans="1:26" ht="27">
      <c r="A948" s="457"/>
      <c r="B948" s="458" t="s">
        <v>2327</v>
      </c>
      <c r="C948" s="458"/>
      <c r="D948" s="458"/>
      <c r="E948" s="458"/>
      <c r="F948" s="459"/>
      <c r="G948" s="460"/>
      <c r="H948" s="460"/>
      <c r="I948" s="460"/>
      <c r="J948" s="460"/>
      <c r="K948" s="460"/>
      <c r="L948" s="460"/>
      <c r="M948" s="460"/>
      <c r="N948" s="460"/>
      <c r="O948" s="460"/>
      <c r="P948" s="460"/>
      <c r="Q948" s="460"/>
      <c r="R948" s="460"/>
      <c r="S948" s="460"/>
      <c r="T948" s="461"/>
      <c r="U948" s="461"/>
      <c r="V948" s="461"/>
      <c r="W948" s="461"/>
      <c r="X948" s="461"/>
      <c r="Y948" s="462"/>
      <c r="Z948" s="462"/>
    </row>
    <row r="950" spans="1:26" ht="27">
      <c r="A950" s="457" t="s">
        <v>2328</v>
      </c>
      <c r="B950" s="458" t="s">
        <v>2329</v>
      </c>
      <c r="C950" s="458"/>
      <c r="D950" s="458"/>
      <c r="E950" s="458"/>
      <c r="F950" s="459"/>
      <c r="G950" s="460"/>
      <c r="H950" s="460"/>
      <c r="I950" s="460"/>
      <c r="J950" s="460"/>
      <c r="K950" s="460"/>
      <c r="L950" s="460"/>
      <c r="M950" s="460"/>
      <c r="N950" s="460"/>
      <c r="O950" s="460"/>
      <c r="P950" s="460"/>
      <c r="Q950" s="460"/>
      <c r="R950" s="460"/>
      <c r="S950" s="460"/>
      <c r="T950" s="461"/>
      <c r="U950" s="461"/>
      <c r="V950" s="461"/>
      <c r="W950" s="461"/>
      <c r="X950" s="461"/>
      <c r="Y950" s="462"/>
      <c r="Z950" s="462"/>
    </row>
    <row r="952" spans="1:26" ht="27">
      <c r="A952" s="457" t="s">
        <v>2330</v>
      </c>
      <c r="B952" s="458" t="s">
        <v>2331</v>
      </c>
      <c r="C952" s="458"/>
      <c r="D952" s="458"/>
      <c r="E952" s="458"/>
      <c r="F952" s="459"/>
      <c r="G952" s="460"/>
      <c r="H952" s="460"/>
      <c r="I952" s="460"/>
      <c r="J952" s="460"/>
      <c r="K952" s="460"/>
      <c r="L952" s="460"/>
      <c r="M952" s="460"/>
      <c r="N952" s="460"/>
      <c r="O952" s="460"/>
      <c r="P952" s="460"/>
      <c r="Q952" s="460"/>
      <c r="R952" s="460"/>
      <c r="S952" s="460"/>
      <c r="T952" s="461"/>
      <c r="U952" s="461"/>
      <c r="V952" s="461"/>
      <c r="W952" s="461"/>
      <c r="X952" s="461"/>
      <c r="Y952" s="462"/>
      <c r="Z952" s="462"/>
    </row>
    <row r="954" spans="1:26" ht="27">
      <c r="A954" s="457" t="s">
        <v>2332</v>
      </c>
      <c r="B954" s="458" t="s">
        <v>2333</v>
      </c>
      <c r="C954" s="458"/>
      <c r="D954" s="458"/>
      <c r="E954" s="458"/>
      <c r="F954" s="459"/>
      <c r="G954" s="460"/>
      <c r="H954" s="460"/>
      <c r="I954" s="460"/>
      <c r="J954" s="460"/>
      <c r="K954" s="460"/>
      <c r="L954" s="460"/>
      <c r="M954" s="460"/>
      <c r="N954" s="460"/>
      <c r="O954" s="460"/>
      <c r="P954" s="460"/>
      <c r="Q954" s="460"/>
      <c r="R954" s="460"/>
      <c r="S954" s="460"/>
      <c r="T954" s="461"/>
      <c r="U954" s="461"/>
      <c r="V954" s="461"/>
      <c r="W954" s="461"/>
      <c r="X954" s="461"/>
      <c r="Y954" s="462"/>
      <c r="Z954" s="462"/>
    </row>
    <row r="955" spans="1:26" ht="27">
      <c r="A955" s="457"/>
      <c r="B955" s="458" t="s">
        <v>2334</v>
      </c>
      <c r="C955" s="458"/>
      <c r="D955" s="458"/>
      <c r="E955" s="458"/>
      <c r="F955" s="459"/>
      <c r="G955" s="460"/>
      <c r="H955" s="460"/>
      <c r="I955" s="460"/>
      <c r="J955" s="460"/>
      <c r="K955" s="460"/>
      <c r="L955" s="460"/>
      <c r="M955" s="460"/>
      <c r="N955" s="460"/>
      <c r="O955" s="460"/>
      <c r="P955" s="460"/>
      <c r="Q955" s="460"/>
      <c r="R955" s="460"/>
      <c r="S955" s="460"/>
      <c r="T955" s="461"/>
      <c r="U955" s="461"/>
      <c r="V955" s="461"/>
      <c r="W955" s="461"/>
      <c r="X955" s="461"/>
      <c r="Y955" s="462"/>
      <c r="Z955" s="462"/>
    </row>
    <row r="956" spans="1:26" ht="27">
      <c r="A956" s="457"/>
      <c r="B956" s="458" t="s">
        <v>2335</v>
      </c>
      <c r="C956" s="458"/>
      <c r="D956" s="458"/>
      <c r="E956" s="458"/>
      <c r="F956" s="459"/>
      <c r="G956" s="460"/>
      <c r="H956" s="460"/>
      <c r="I956" s="460"/>
      <c r="J956" s="460"/>
      <c r="K956" s="460"/>
      <c r="L956" s="460"/>
      <c r="M956" s="460"/>
      <c r="N956" s="460"/>
      <c r="O956" s="460"/>
      <c r="P956" s="460"/>
      <c r="Q956" s="460"/>
      <c r="R956" s="460"/>
      <c r="S956" s="460"/>
      <c r="T956" s="461"/>
      <c r="U956" s="461"/>
      <c r="V956" s="461"/>
      <c r="W956" s="461"/>
      <c r="X956" s="461"/>
      <c r="Y956" s="462"/>
      <c r="Z956" s="462"/>
    </row>
    <row r="957" spans="1:26" ht="27">
      <c r="A957" s="457"/>
      <c r="B957" s="458" t="s">
        <v>2336</v>
      </c>
      <c r="C957" s="458"/>
      <c r="D957" s="458"/>
      <c r="E957" s="458"/>
      <c r="F957" s="459"/>
      <c r="G957" s="460"/>
      <c r="H957" s="460"/>
      <c r="I957" s="460"/>
      <c r="J957" s="460"/>
      <c r="K957" s="460"/>
      <c r="L957" s="460"/>
      <c r="M957" s="460"/>
      <c r="N957" s="460"/>
      <c r="O957" s="460"/>
      <c r="P957" s="460"/>
      <c r="Q957" s="460"/>
      <c r="R957" s="460"/>
      <c r="S957" s="460"/>
      <c r="T957" s="461"/>
      <c r="U957" s="461"/>
      <c r="V957" s="461"/>
      <c r="W957" s="461"/>
      <c r="X957" s="461"/>
      <c r="Y957" s="462"/>
      <c r="Z957" s="462"/>
    </row>
    <row r="958" spans="1:26" ht="27">
      <c r="A958" s="457"/>
      <c r="B958" s="458" t="s">
        <v>2337</v>
      </c>
      <c r="C958" s="458"/>
      <c r="D958" s="458"/>
      <c r="E958" s="458"/>
      <c r="F958" s="459"/>
      <c r="G958" s="460"/>
      <c r="H958" s="460"/>
      <c r="I958" s="460"/>
      <c r="J958" s="460"/>
      <c r="K958" s="460"/>
      <c r="L958" s="460"/>
      <c r="M958" s="460"/>
      <c r="N958" s="460"/>
      <c r="O958" s="460"/>
      <c r="P958" s="460"/>
      <c r="Q958" s="460"/>
      <c r="R958" s="460"/>
      <c r="S958" s="460"/>
      <c r="T958" s="461"/>
      <c r="U958" s="461"/>
      <c r="V958" s="461"/>
      <c r="W958" s="461"/>
      <c r="X958" s="461"/>
      <c r="Y958" s="462"/>
      <c r="Z958" s="462"/>
    </row>
    <row r="959" spans="1:26" ht="27">
      <c r="A959" s="457"/>
      <c r="B959" s="458" t="s">
        <v>2338</v>
      </c>
      <c r="C959" s="458"/>
      <c r="D959" s="458"/>
      <c r="E959" s="458"/>
      <c r="F959" s="459"/>
      <c r="G959" s="460"/>
      <c r="H959" s="460"/>
      <c r="I959" s="460"/>
      <c r="J959" s="460"/>
      <c r="K959" s="460"/>
      <c r="L959" s="460"/>
      <c r="M959" s="460"/>
      <c r="N959" s="460"/>
      <c r="O959" s="460"/>
      <c r="P959" s="460"/>
      <c r="Q959" s="460"/>
      <c r="R959" s="460"/>
      <c r="S959" s="460"/>
      <c r="T959" s="461"/>
      <c r="U959" s="461"/>
      <c r="V959" s="461"/>
      <c r="W959" s="461"/>
      <c r="X959" s="461"/>
      <c r="Y959" s="462"/>
      <c r="Z959" s="462"/>
    </row>
    <row r="961" spans="1:26" ht="27">
      <c r="A961" s="457" t="s">
        <v>2339</v>
      </c>
      <c r="B961" s="458" t="s">
        <v>2340</v>
      </c>
      <c r="C961" s="458"/>
      <c r="D961" s="458"/>
      <c r="E961" s="458"/>
      <c r="F961" s="459"/>
      <c r="G961" s="460"/>
      <c r="H961" s="460"/>
      <c r="I961" s="460"/>
      <c r="J961" s="460"/>
      <c r="K961" s="460"/>
      <c r="L961" s="460"/>
      <c r="M961" s="460"/>
      <c r="N961" s="460"/>
      <c r="O961" s="460"/>
      <c r="P961" s="460"/>
      <c r="Q961" s="460"/>
      <c r="R961" s="460"/>
      <c r="S961" s="460"/>
      <c r="T961" s="461"/>
      <c r="U961" s="461"/>
      <c r="V961" s="461"/>
      <c r="W961" s="461"/>
      <c r="X961" s="461"/>
      <c r="Y961" s="462"/>
      <c r="Z961" s="462"/>
    </row>
    <row r="962" spans="1:26" ht="27">
      <c r="A962" s="457"/>
      <c r="B962" s="458" t="s">
        <v>2341</v>
      </c>
      <c r="C962" s="458"/>
      <c r="D962" s="458"/>
      <c r="E962" s="458"/>
      <c r="F962" s="459"/>
      <c r="G962" s="460"/>
      <c r="H962" s="460"/>
      <c r="I962" s="460"/>
      <c r="J962" s="460"/>
      <c r="K962" s="460"/>
      <c r="L962" s="460"/>
      <c r="M962" s="460"/>
      <c r="N962" s="460"/>
      <c r="O962" s="460"/>
      <c r="P962" s="460"/>
      <c r="Q962" s="460"/>
      <c r="R962" s="460"/>
      <c r="S962" s="460"/>
      <c r="T962" s="461"/>
      <c r="U962" s="461"/>
      <c r="V962" s="461"/>
      <c r="W962" s="461"/>
      <c r="X962" s="461"/>
      <c r="Y962" s="462"/>
      <c r="Z962" s="462"/>
    </row>
    <row r="964" spans="1:26" ht="27">
      <c r="A964" s="457" t="s">
        <v>2342</v>
      </c>
      <c r="B964" s="458" t="s">
        <v>2343</v>
      </c>
      <c r="C964" s="458"/>
      <c r="D964" s="458"/>
      <c r="E964" s="458"/>
      <c r="F964" s="459"/>
      <c r="G964" s="460"/>
      <c r="H964" s="460"/>
      <c r="I964" s="460"/>
      <c r="J964" s="460"/>
      <c r="K964" s="460"/>
      <c r="L964" s="460"/>
      <c r="M964" s="460"/>
      <c r="N964" s="460"/>
      <c r="O964" s="460"/>
      <c r="P964" s="460"/>
      <c r="Q964" s="460"/>
      <c r="R964" s="460"/>
      <c r="S964" s="460"/>
      <c r="T964" s="461"/>
      <c r="U964" s="461"/>
      <c r="V964" s="461"/>
      <c r="W964" s="461"/>
      <c r="X964" s="461"/>
      <c r="Y964" s="462"/>
      <c r="Z964" s="462"/>
    </row>
    <row r="966" spans="1:26" ht="27">
      <c r="A966" s="457" t="s">
        <v>2344</v>
      </c>
      <c r="B966" s="458" t="s">
        <v>2345</v>
      </c>
      <c r="C966" s="458"/>
      <c r="D966" s="458"/>
      <c r="E966" s="458"/>
      <c r="F966" s="459"/>
      <c r="G966" s="460"/>
      <c r="H966" s="460"/>
      <c r="I966" s="460"/>
      <c r="J966" s="460"/>
      <c r="K966" s="460"/>
      <c r="L966" s="460"/>
      <c r="M966" s="460"/>
      <c r="N966" s="460"/>
      <c r="O966" s="460"/>
      <c r="P966" s="460"/>
      <c r="Q966" s="460"/>
      <c r="R966" s="460"/>
      <c r="S966" s="460"/>
      <c r="T966" s="461"/>
      <c r="U966" s="461"/>
      <c r="V966" s="461"/>
      <c r="W966" s="461"/>
      <c r="X966" s="461"/>
      <c r="Y966" s="462"/>
      <c r="Z966" s="462"/>
    </row>
    <row r="967" spans="1:26" ht="27">
      <c r="A967" s="457"/>
      <c r="B967" s="458" t="s">
        <v>2346</v>
      </c>
      <c r="C967" s="458"/>
      <c r="D967" s="458"/>
      <c r="E967" s="458"/>
      <c r="F967" s="459"/>
      <c r="G967" s="460"/>
      <c r="H967" s="460"/>
      <c r="I967" s="460"/>
      <c r="J967" s="460"/>
      <c r="K967" s="460"/>
      <c r="L967" s="460"/>
      <c r="M967" s="460"/>
      <c r="N967" s="460"/>
      <c r="O967" s="460"/>
      <c r="P967" s="460"/>
      <c r="Q967" s="460"/>
      <c r="R967" s="460"/>
      <c r="S967" s="460"/>
      <c r="T967" s="461"/>
      <c r="U967" s="461"/>
      <c r="V967" s="461"/>
      <c r="W967" s="461"/>
      <c r="X967" s="461"/>
      <c r="Y967" s="462"/>
      <c r="Z967" s="462"/>
    </row>
    <row r="968" spans="1:26" ht="27">
      <c r="A968" s="457"/>
      <c r="B968" s="458" t="s">
        <v>2347</v>
      </c>
      <c r="C968" s="458"/>
      <c r="D968" s="458"/>
      <c r="E968" s="458"/>
      <c r="F968" s="459"/>
      <c r="G968" s="460"/>
      <c r="H968" s="460"/>
      <c r="I968" s="460"/>
      <c r="J968" s="460"/>
      <c r="K968" s="460"/>
      <c r="L968" s="460"/>
      <c r="M968" s="460"/>
      <c r="N968" s="460"/>
      <c r="O968" s="460"/>
      <c r="P968" s="460"/>
      <c r="Q968" s="460"/>
      <c r="R968" s="460"/>
      <c r="S968" s="460"/>
      <c r="T968" s="461"/>
      <c r="U968" s="461"/>
      <c r="V968" s="461"/>
      <c r="W968" s="461"/>
      <c r="X968" s="461"/>
      <c r="Y968" s="462"/>
      <c r="Z968" s="462"/>
    </row>
    <row r="969" spans="1:26" ht="27">
      <c r="A969" s="457"/>
      <c r="B969" s="458" t="s">
        <v>2348</v>
      </c>
      <c r="C969" s="458"/>
      <c r="D969" s="458"/>
      <c r="E969" s="458"/>
      <c r="F969" s="459"/>
      <c r="G969" s="460"/>
      <c r="H969" s="460"/>
      <c r="I969" s="460"/>
      <c r="J969" s="460"/>
      <c r="K969" s="460"/>
      <c r="L969" s="460"/>
      <c r="M969" s="460"/>
      <c r="N969" s="460"/>
      <c r="O969" s="460"/>
      <c r="P969" s="460"/>
      <c r="Q969" s="460"/>
      <c r="R969" s="460"/>
      <c r="S969" s="460"/>
      <c r="T969" s="461"/>
      <c r="U969" s="461"/>
      <c r="V969" s="461"/>
      <c r="W969" s="461"/>
      <c r="X969" s="461"/>
      <c r="Y969" s="462"/>
      <c r="Z969" s="462"/>
    </row>
    <row r="970" spans="1:26" ht="27">
      <c r="A970" s="457"/>
      <c r="B970" s="458" t="s">
        <v>2349</v>
      </c>
      <c r="C970" s="458"/>
      <c r="D970" s="458"/>
      <c r="E970" s="458"/>
      <c r="F970" s="459"/>
      <c r="G970" s="460"/>
      <c r="H970" s="460"/>
      <c r="I970" s="460"/>
      <c r="J970" s="460"/>
      <c r="K970" s="460"/>
      <c r="L970" s="460"/>
      <c r="M970" s="460"/>
      <c r="N970" s="460"/>
      <c r="O970" s="460"/>
      <c r="P970" s="460"/>
      <c r="Q970" s="460"/>
      <c r="R970" s="460"/>
      <c r="S970" s="460"/>
      <c r="T970" s="461"/>
      <c r="U970" s="461"/>
      <c r="V970" s="461"/>
      <c r="W970" s="461"/>
      <c r="X970" s="461"/>
      <c r="Y970" s="462"/>
      <c r="Z970" s="462"/>
    </row>
    <row r="971" spans="1:26" ht="27">
      <c r="A971" s="457"/>
      <c r="B971" s="458" t="s">
        <v>2350</v>
      </c>
      <c r="C971" s="458"/>
      <c r="D971" s="458"/>
      <c r="E971" s="458"/>
      <c r="F971" s="459"/>
      <c r="G971" s="460"/>
      <c r="H971" s="460"/>
      <c r="I971" s="460"/>
      <c r="J971" s="460"/>
      <c r="K971" s="460"/>
      <c r="L971" s="460"/>
      <c r="M971" s="460"/>
      <c r="N971" s="460"/>
      <c r="O971" s="460"/>
      <c r="P971" s="460"/>
      <c r="Q971" s="460"/>
      <c r="R971" s="460"/>
      <c r="S971" s="460"/>
      <c r="T971" s="461"/>
      <c r="U971" s="461"/>
      <c r="V971" s="461"/>
      <c r="W971" s="461"/>
      <c r="X971" s="461"/>
      <c r="Y971" s="462"/>
      <c r="Z971" s="462"/>
    </row>
    <row r="972" spans="1:26" ht="27">
      <c r="A972" s="457"/>
      <c r="B972" s="458" t="s">
        <v>2351</v>
      </c>
      <c r="C972" s="458"/>
      <c r="D972" s="458"/>
      <c r="E972" s="458"/>
      <c r="F972" s="459"/>
      <c r="G972" s="460"/>
      <c r="H972" s="460"/>
      <c r="I972" s="460"/>
      <c r="J972" s="460"/>
      <c r="K972" s="460"/>
      <c r="L972" s="460"/>
      <c r="M972" s="460"/>
      <c r="N972" s="460"/>
      <c r="O972" s="460"/>
      <c r="P972" s="460"/>
      <c r="Q972" s="460"/>
      <c r="R972" s="460"/>
      <c r="S972" s="460"/>
      <c r="T972" s="461"/>
      <c r="U972" s="461"/>
      <c r="V972" s="461"/>
      <c r="W972" s="461"/>
      <c r="X972" s="461"/>
      <c r="Y972" s="462"/>
      <c r="Z972" s="462"/>
    </row>
    <row r="974" spans="1:26" ht="27">
      <c r="A974" s="457" t="s">
        <v>2352</v>
      </c>
      <c r="B974" s="458" t="s">
        <v>2353</v>
      </c>
      <c r="C974" s="458"/>
      <c r="D974" s="458"/>
      <c r="E974" s="458"/>
      <c r="F974" s="459"/>
      <c r="G974" s="460"/>
      <c r="H974" s="460"/>
      <c r="I974" s="460"/>
      <c r="J974" s="460"/>
      <c r="K974" s="460"/>
      <c r="L974" s="460"/>
      <c r="M974" s="460"/>
      <c r="N974" s="460"/>
      <c r="O974" s="460"/>
      <c r="P974" s="460"/>
      <c r="Q974" s="460"/>
      <c r="R974" s="460"/>
      <c r="S974" s="460"/>
      <c r="T974" s="461"/>
      <c r="U974" s="461"/>
      <c r="V974" s="461"/>
      <c r="W974" s="461"/>
      <c r="X974" s="461"/>
      <c r="Y974" s="462"/>
      <c r="Z974" s="462"/>
    </row>
    <row r="976" spans="1:26" ht="27">
      <c r="A976" s="457" t="s">
        <v>2354</v>
      </c>
      <c r="B976" s="458" t="s">
        <v>2355</v>
      </c>
      <c r="C976" s="458"/>
      <c r="D976" s="458"/>
      <c r="E976" s="458"/>
      <c r="F976" s="459"/>
      <c r="G976" s="460"/>
      <c r="H976" s="460"/>
      <c r="I976" s="460"/>
      <c r="J976" s="460"/>
      <c r="K976" s="460"/>
      <c r="L976" s="460"/>
      <c r="M976" s="460"/>
      <c r="N976" s="460"/>
      <c r="O976" s="460"/>
      <c r="P976" s="460"/>
      <c r="Q976" s="460"/>
      <c r="R976" s="460"/>
      <c r="S976" s="460"/>
      <c r="T976" s="461"/>
      <c r="U976" s="461"/>
      <c r="V976" s="461"/>
      <c r="W976" s="461"/>
      <c r="X976" s="461"/>
      <c r="Y976" s="463"/>
      <c r="Z976" s="462"/>
    </row>
    <row r="978" spans="1:26" ht="27">
      <c r="A978" s="457" t="s">
        <v>2356</v>
      </c>
      <c r="B978" s="458" t="s">
        <v>2357</v>
      </c>
      <c r="C978" s="458"/>
      <c r="D978" s="458"/>
      <c r="E978" s="458"/>
      <c r="F978" s="459"/>
      <c r="G978" s="460"/>
      <c r="H978" s="460"/>
      <c r="I978" s="460"/>
      <c r="J978" s="460"/>
      <c r="K978" s="460"/>
      <c r="L978" s="460"/>
      <c r="M978" s="460"/>
      <c r="N978" s="460"/>
      <c r="O978" s="460"/>
      <c r="P978" s="460"/>
      <c r="Q978" s="460"/>
      <c r="R978" s="460"/>
      <c r="S978" s="460"/>
      <c r="T978" s="461"/>
      <c r="U978" s="461"/>
      <c r="V978" s="461"/>
      <c r="W978" s="461"/>
      <c r="X978" s="461"/>
      <c r="Y978" s="463"/>
      <c r="Z978" s="462"/>
    </row>
    <row r="980" spans="1:26" ht="27">
      <c r="A980" s="457" t="s">
        <v>1648</v>
      </c>
      <c r="B980" s="458" t="s">
        <v>2358</v>
      </c>
      <c r="C980" s="458"/>
      <c r="D980" s="458"/>
      <c r="E980" s="458"/>
      <c r="F980" s="459"/>
      <c r="G980" s="460"/>
      <c r="H980" s="460"/>
      <c r="I980" s="460"/>
      <c r="J980" s="460"/>
      <c r="K980" s="460"/>
      <c r="L980" s="460"/>
      <c r="M980" s="460"/>
      <c r="N980" s="460"/>
      <c r="O980" s="460"/>
      <c r="P980" s="460"/>
      <c r="Q980" s="460"/>
      <c r="R980" s="460"/>
      <c r="S980" s="460"/>
      <c r="T980" s="461"/>
      <c r="U980" s="461"/>
      <c r="V980" s="461"/>
      <c r="W980" s="461"/>
      <c r="X980" s="461"/>
      <c r="Y980" s="463"/>
      <c r="Z980" s="462"/>
    </row>
    <row r="982" spans="1:26" ht="27">
      <c r="A982" s="457" t="s">
        <v>2359</v>
      </c>
      <c r="B982" s="458" t="s">
        <v>2360</v>
      </c>
      <c r="C982" s="458"/>
      <c r="D982" s="458"/>
      <c r="E982" s="458"/>
      <c r="F982" s="459"/>
      <c r="G982" s="460"/>
      <c r="H982" s="460"/>
      <c r="I982" s="460"/>
      <c r="J982" s="460"/>
      <c r="K982" s="460"/>
      <c r="L982" s="460"/>
      <c r="M982" s="460"/>
      <c r="N982" s="460"/>
      <c r="O982" s="460"/>
      <c r="P982" s="460"/>
      <c r="Q982" s="460"/>
      <c r="R982" s="460"/>
      <c r="S982" s="460"/>
      <c r="T982" s="461"/>
      <c r="U982" s="461"/>
      <c r="V982" s="461"/>
      <c r="W982" s="461"/>
      <c r="X982" s="461"/>
      <c r="Y982" s="463"/>
      <c r="Z982" s="462"/>
    </row>
  </sheetData>
  <mergeCells count="869"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G227:R227"/>
    <mergeCell ref="U227:Z227"/>
    <mergeCell ref="AB227:AC228"/>
    <mergeCell ref="T228:W228"/>
    <mergeCell ref="G229:R229"/>
    <mergeCell ref="U229:Z229"/>
    <mergeCell ref="AB229:AC229"/>
    <mergeCell ref="L223:M223"/>
    <mergeCell ref="Z223:AA223"/>
    <mergeCell ref="AB223:AC223"/>
    <mergeCell ref="X224:Z224"/>
    <mergeCell ref="AB224:AC224"/>
    <mergeCell ref="H225:I225"/>
    <mergeCell ref="R225:S225"/>
    <mergeCell ref="X225:Y225"/>
    <mergeCell ref="AB225:AC226"/>
    <mergeCell ref="T226:W226"/>
    <mergeCell ref="G234:R234"/>
    <mergeCell ref="U234:Z234"/>
    <mergeCell ref="V235:W235"/>
    <mergeCell ref="X235:Y235"/>
    <mergeCell ref="AB235:AC235"/>
    <mergeCell ref="F239:S239"/>
    <mergeCell ref="T239:AA239"/>
    <mergeCell ref="F230:G230"/>
    <mergeCell ref="AB230:AC230"/>
    <mergeCell ref="AB231:AC231"/>
    <mergeCell ref="L232:M232"/>
    <mergeCell ref="AB232:AC232"/>
    <mergeCell ref="AB233:AC233"/>
    <mergeCell ref="R240:S240"/>
    <mergeCell ref="T240:U240"/>
    <mergeCell ref="V240:W240"/>
    <mergeCell ref="X240:Y240"/>
    <mergeCell ref="Z240:AA240"/>
    <mergeCell ref="F241:G241"/>
    <mergeCell ref="H241:I241"/>
    <mergeCell ref="J241:K241"/>
    <mergeCell ref="L241:M241"/>
    <mergeCell ref="N241:O241"/>
    <mergeCell ref="F240:G240"/>
    <mergeCell ref="H240:I240"/>
    <mergeCell ref="J240:K240"/>
    <mergeCell ref="L240:M240"/>
    <mergeCell ref="N240:O240"/>
    <mergeCell ref="P240:Q240"/>
    <mergeCell ref="AD245:AE250"/>
    <mergeCell ref="T246:W246"/>
    <mergeCell ref="AB246:AC246"/>
    <mergeCell ref="AB247:AC247"/>
    <mergeCell ref="T248:W248"/>
    <mergeCell ref="P241:Q241"/>
    <mergeCell ref="R241:S241"/>
    <mergeCell ref="T241:U241"/>
    <mergeCell ref="V241:W241"/>
    <mergeCell ref="X241:Y241"/>
    <mergeCell ref="Z241:AA241"/>
    <mergeCell ref="F251:I251"/>
    <mergeCell ref="P251:Q251"/>
    <mergeCell ref="R251:S251"/>
    <mergeCell ref="V251:W251"/>
    <mergeCell ref="AB251:AC251"/>
    <mergeCell ref="C242:D242"/>
    <mergeCell ref="C243:D243"/>
    <mergeCell ref="L245:M245"/>
    <mergeCell ref="T245:U245"/>
    <mergeCell ref="AB245:AC245"/>
    <mergeCell ref="R252:S252"/>
    <mergeCell ref="Z252:AA252"/>
    <mergeCell ref="AB252:AC252"/>
    <mergeCell ref="L253:M253"/>
    <mergeCell ref="V253:W253"/>
    <mergeCell ref="AB253:AC253"/>
    <mergeCell ref="R249:S249"/>
    <mergeCell ref="Z249:AA249"/>
    <mergeCell ref="AB249:AC249"/>
    <mergeCell ref="X250:Z250"/>
    <mergeCell ref="L259:M259"/>
    <mergeCell ref="Z259:AA259"/>
    <mergeCell ref="AB259:AC259"/>
    <mergeCell ref="T260:W260"/>
    <mergeCell ref="L261:M261"/>
    <mergeCell ref="AB261:AC261"/>
    <mergeCell ref="T254:W254"/>
    <mergeCell ref="G255:R255"/>
    <mergeCell ref="U255:W255"/>
    <mergeCell ref="T256:W256"/>
    <mergeCell ref="Z257:AA257"/>
    <mergeCell ref="AB257:AC258"/>
    <mergeCell ref="T258:W258"/>
    <mergeCell ref="AB262:AC262"/>
    <mergeCell ref="F266:S266"/>
    <mergeCell ref="T266:AA266"/>
    <mergeCell ref="F267:G267"/>
    <mergeCell ref="H267:I267"/>
    <mergeCell ref="J267:K267"/>
    <mergeCell ref="L267:M267"/>
    <mergeCell ref="N267:O267"/>
    <mergeCell ref="P267:Q267"/>
    <mergeCell ref="R267:S267"/>
    <mergeCell ref="R268:S268"/>
    <mergeCell ref="T268:U268"/>
    <mergeCell ref="V268:W268"/>
    <mergeCell ref="X268:Y268"/>
    <mergeCell ref="Z268:AA268"/>
    <mergeCell ref="C269:D269"/>
    <mergeCell ref="T267:U267"/>
    <mergeCell ref="V267:W267"/>
    <mergeCell ref="X267:Y267"/>
    <mergeCell ref="Z267:AA267"/>
    <mergeCell ref="F268:G268"/>
    <mergeCell ref="H268:I268"/>
    <mergeCell ref="J268:K268"/>
    <mergeCell ref="L268:M268"/>
    <mergeCell ref="N268:O268"/>
    <mergeCell ref="P268:Q268"/>
    <mergeCell ref="C270:D270"/>
    <mergeCell ref="Z272:AA272"/>
    <mergeCell ref="AB272:AC272"/>
    <mergeCell ref="AD272:AE277"/>
    <mergeCell ref="T273:W273"/>
    <mergeCell ref="AB273:AC273"/>
    <mergeCell ref="L274:M274"/>
    <mergeCell ref="Z274:AA274"/>
    <mergeCell ref="T275:W275"/>
    <mergeCell ref="X276:Y276"/>
    <mergeCell ref="AB276:AC276"/>
    <mergeCell ref="T277:W277"/>
    <mergeCell ref="F281:S281"/>
    <mergeCell ref="T281:AA281"/>
    <mergeCell ref="F282:G282"/>
    <mergeCell ref="H282:I282"/>
    <mergeCell ref="J282:K282"/>
    <mergeCell ref="L282:M282"/>
    <mergeCell ref="N282:O282"/>
    <mergeCell ref="P282:Q282"/>
    <mergeCell ref="R282:S282"/>
    <mergeCell ref="T282:U282"/>
    <mergeCell ref="V282:W282"/>
    <mergeCell ref="X282:Y282"/>
    <mergeCell ref="Z282:AA282"/>
    <mergeCell ref="F283:G283"/>
    <mergeCell ref="H283:I283"/>
    <mergeCell ref="J283:K283"/>
    <mergeCell ref="L283:M283"/>
    <mergeCell ref="N283:O283"/>
    <mergeCell ref="C284:D284"/>
    <mergeCell ref="C285:D285"/>
    <mergeCell ref="L287:M287"/>
    <mergeCell ref="AB287:AC288"/>
    <mergeCell ref="T288:W288"/>
    <mergeCell ref="R290:S290"/>
    <mergeCell ref="AB290:AC290"/>
    <mergeCell ref="P283:Q283"/>
    <mergeCell ref="R283:S283"/>
    <mergeCell ref="T283:U283"/>
    <mergeCell ref="V283:W283"/>
    <mergeCell ref="X283:Y283"/>
    <mergeCell ref="Z283:AA283"/>
    <mergeCell ref="L291:M291"/>
    <mergeCell ref="Z291:AA291"/>
    <mergeCell ref="AB291:AC292"/>
    <mergeCell ref="X292:Z292"/>
    <mergeCell ref="Z293:AA293"/>
    <mergeCell ref="AB293:AC298"/>
    <mergeCell ref="T294:W294"/>
    <mergeCell ref="L295:M295"/>
    <mergeCell ref="V295:W295"/>
    <mergeCell ref="Z295:AA295"/>
    <mergeCell ref="L318:M318"/>
    <mergeCell ref="Z322:AD323"/>
    <mergeCell ref="L303:M303"/>
    <mergeCell ref="AB304:AF308"/>
    <mergeCell ref="L306:M306"/>
    <mergeCell ref="L309:M309"/>
    <mergeCell ref="L312:M312"/>
    <mergeCell ref="L315:M315"/>
    <mergeCell ref="T296:W296"/>
    <mergeCell ref="G297:R297"/>
    <mergeCell ref="U297:W297"/>
    <mergeCell ref="T298:W298"/>
    <mergeCell ref="AB299:AC299"/>
    <mergeCell ref="L300:M300"/>
    <mergeCell ref="R300:S300"/>
    <mergeCell ref="AB300:AC300"/>
  </mergeCells>
  <phoneticPr fontId="3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3" fitToHeight="2" orientation="landscape" r:id="rId1"/>
  <rowBreaks count="1" manualBreakCount="1">
    <brk id="308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d8cd384794efe9635a3dafd67fee04ba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c6657924c2c345f35d6728f9fcec34ad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F9A2C-DDC0-4C4C-8EAF-7150C1716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0B4D5-CBFA-4EE3-8B95-991A91E5A586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customXml/itemProps3.xml><?xml version="1.0" encoding="utf-8"?>
<ds:datastoreItem xmlns:ds="http://schemas.openxmlformats.org/officeDocument/2006/customXml" ds:itemID="{09F3270C-D28F-40B8-A240-B8BA4FA6F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dcterms:created xsi:type="dcterms:W3CDTF">2026-06-29T09:58:26Z</dcterms:created>
  <dcterms:modified xsi:type="dcterms:W3CDTF">2026-07-01T03:46:43Z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  <property fmtid="{D5CDD505-2E9C-101B-9397-08002B2CF9AE}" pid="3" name="MediaServiceImageTags">
    <vt:lpwstr/>
  </property>
</Properties>
</file>